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почта\Солошенко\Годовые отчеты\Годовой отчет за 2018 год\РЕШЕНИЕ\Утверждено\"/>
    </mc:Choice>
  </mc:AlternateContent>
  <xr:revisionPtr revIDLastSave="0" documentId="13_ncr:1_{521A284F-5D9E-4FF0-90D1-D0A1C7E4D1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 бюджета" sheetId="1" r:id="rId1"/>
  </sheets>
  <definedNames>
    <definedName name="__bookmark_11">#REF!</definedName>
    <definedName name="__bookmark_15">#REF!</definedName>
    <definedName name="__bookmark_17">#REF!</definedName>
    <definedName name="__bookmark_2">'Доходы бюджета'!#REF!</definedName>
    <definedName name="__bookmark_29">#REF!</definedName>
    <definedName name="__bookmark_5">'Доходы бюджета'!$A$6:$D$159</definedName>
    <definedName name="_xlnm.Print_Titles" localSheetId="0">'Доходы бюджета'!$9:$9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0" i="1"/>
</calcChain>
</file>

<file path=xl/sharedStrings.xml><?xml version="1.0" encoding="utf-8"?>
<sst xmlns="http://schemas.openxmlformats.org/spreadsheetml/2006/main" count="316" uniqueCount="312">
  <si>
    <t>1</t>
  </si>
  <si>
    <t>3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</si>
  <si>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</si>
  <si>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</si>
  <si>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</si>
  <si>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</si>
  <si>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</si>
  <si>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</si>
  <si>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</si>
  <si>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</si>
  <si>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</si>
  <si>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</si>
  <si>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</si>
  <si>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</si>
  <si>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</si>
  <si>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</si>
  <si>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</si>
  <si>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</si>
  <si>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</si>
  <si>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</si>
  <si>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</si>
  <si>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</si>
  <si>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</si>
  <si>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</si>
  <si>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</si>
  <si>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</si>
  <si>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</si>
  <si>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</si>
  <si>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</si>
  <si>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</si>
  <si>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</si>
  <si>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</si>
  <si>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</si>
  <si>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</si>
  <si>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</si>
  <si>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</si>
  <si>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</si>
  <si>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</si>
  <si>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</si>
  <si>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</si>
  <si>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</si>
  <si>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</si>
  <si>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</si>
  <si>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</si>
  <si>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</si>
  <si>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</si>
  <si>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</si>
  <si>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</si>
  <si>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</si>
  <si>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</si>
  <si>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</si>
  <si>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</si>
  <si>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</si>
  <si>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</si>
  <si>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</si>
  <si>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</si>
  <si>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</si>
  <si>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</si>
  <si>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</si>
  <si>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</si>
  <si>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</si>
  <si>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</si>
  <si>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</si>
  <si>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</si>
  <si>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</si>
  <si>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</si>
  <si>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</si>
  <si>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</si>
  <si>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</si>
  <si>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</si>
  <si>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</si>
  <si>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</si>
  <si>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Сбор за пользование объектами животного мира</t>
  </si>
  <si>
    <t>00010704010010000110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</si>
  <si>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</si>
  <si>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</si>
  <si>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</si>
  <si>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</si>
  <si>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</si>
  <si>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</si>
  <si>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</si>
  <si>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</si>
  <si>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</si>
  <si>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</si>
  <si>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</si>
  <si>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</si>
  <si>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</si>
  <si>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00010807020010000110</t>
  </si>
  <si>
    <t>Государственная пошлина за выдачу и обмен паспорта гражданина Российской Федерации</t>
  </si>
  <si>
    <t>00010807100010000110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</si>
  <si>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</si>
  <si>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</si>
  <si>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</si>
  <si>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</si>
  <si>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</si>
  <si>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</si>
  <si>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</si>
  <si>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</si>
  <si>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</si>
  <si>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</si>
  <si>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</si>
  <si>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</si>
  <si>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</si>
  <si>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</si>
  <si>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</si>
  <si>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</si>
  <si>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</si>
  <si>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</si>
  <si>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</si>
  <si>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</si>
  <si>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</si>
  <si>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</si>
  <si>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</si>
  <si>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</si>
  <si>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</si>
  <si>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</si>
  <si>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</si>
  <si>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</si>
  <si>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</si>
  <si>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</si>
  <si>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</si>
  <si>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</si>
  <si>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</si>
  <si>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</si>
  <si>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</si>
  <si>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</si>
  <si>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</si>
  <si>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</si>
  <si>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</si>
  <si>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</si>
  <si>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</si>
  <si>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</si>
  <si>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</si>
  <si>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</si>
  <si>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</si>
  <si>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</si>
  <si>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</si>
  <si>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</si>
  <si>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</si>
  <si>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</si>
  <si>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</si>
  <si>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</si>
  <si>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</si>
  <si>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</si>
  <si>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</si>
  <si>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</si>
  <si>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</si>
  <si>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</si>
  <si>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</si>
  <si>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</si>
  <si>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</si>
  <si>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</si>
  <si>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</si>
  <si>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</si>
  <si>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</si>
  <si>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</si>
  <si>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</si>
  <si>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00011502040040000140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</si>
  <si>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</si>
  <si>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</si>
  <si>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</si>
  <si>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</si>
  <si>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</si>
  <si>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</si>
  <si>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</si>
  <si>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</si>
  <si>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</si>
  <si>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</si>
  <si>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</si>
  <si>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</si>
  <si>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</si>
  <si>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</si>
  <si>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</si>
  <si>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</si>
  <si>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</si>
  <si>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</si>
  <si>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</si>
  <si>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</si>
  <si>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 недрах</t>
  </si>
  <si>
    <t>00011625010010000140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</si>
  <si>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</si>
  <si>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</si>
  <si>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</si>
  <si>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</si>
  <si>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</si>
  <si>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</si>
  <si>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</si>
  <si>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</si>
  <si>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</si>
  <si>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</si>
  <si>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</si>
  <si>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</si>
  <si>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</si>
  <si>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</si>
  <si>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</si>
  <si>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</si>
  <si>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</si>
  <si>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</si>
  <si>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</si>
  <si>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</si>
  <si>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</si>
  <si>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</si>
  <si>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</si>
  <si>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</si>
  <si>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</si>
  <si>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</si>
  <si>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</si>
  <si>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</si>
  <si>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</si>
  <si>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</si>
  <si>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</si>
  <si>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</si>
  <si>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</si>
  <si>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</si>
  <si>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</si>
  <si>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</si>
  <si>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</si>
  <si>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</si>
  <si>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</si>
  <si>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</si>
  <si>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</si>
  <si>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</si>
  <si>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</si>
  <si>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</si>
  <si>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городских округов на выравнивание бюджетной обеспеченности</t>
  </si>
  <si>
    <t>00020215001040000151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</si>
  <si>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</si>
  <si>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</si>
  <si>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городских округов на поддержку мер по обеспечению сбалансированности бюджетов</t>
  </si>
  <si>
    <t>00020215002040000151</t>
  </si>
  <si>
    <t>Прочие дотации</t>
  </si>
  <si>
    <t>00020219999000000151</t>
  </si>
  <si>
    <t>Прочие дотации бюджетам городских округов</t>
  </si>
  <si>
    <t>00020219999040000151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</si>
  <si>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</si>
  <si>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</si>
  <si>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</si>
  <si>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</si>
  <si>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</si>
  <si>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00020220216040000151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</si>
  <si>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</si>
  <si>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</si>
  <si>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городских округов на реализацию мероприятий по обеспечению жильем молодых семей</t>
  </si>
  <si>
    <t>00020225497040000151</t>
  </si>
  <si>
    <t>Субсидия бюджетам на поддержку отрасли культуры</t>
  </si>
  <si>
    <t>00020225519000000151</t>
  </si>
  <si>
    <t>Субсидия бюджетам городских округов на поддержку отрасли культуры</t>
  </si>
  <si>
    <t>00020225519040000151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</si>
  <si>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</si>
  <si>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</si>
  <si>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</si>
  <si>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00020225555040000151</t>
  </si>
  <si>
    <t>Прочие субсидии</t>
  </si>
  <si>
    <t>00020229999000000151</t>
  </si>
  <si>
    <t>Прочие субсидии бюджетам городских округов</t>
  </si>
  <si>
    <t>00020229999040000151</t>
  </si>
  <si>
    <t>Субвенции бюджетам бюджетной системы Российской Федерации</t>
  </si>
  <si>
    <t>00020230000000000151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</si>
  <si>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</si>
  <si>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</si>
  <si>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городских округов на выполнение передаваемых полномочий субъектов Российской Федерации</t>
  </si>
  <si>
    <t>00020230024040000151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</si>
  <si>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</si>
  <si>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</si>
  <si>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</si>
  <si>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</si>
  <si>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</si>
  <si>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</si>
  <si>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</si>
  <si>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</si>
  <si>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</si>
  <si>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</si>
  <si>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</si>
  <si>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</si>
  <si>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</si>
  <si>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00020235260000000151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</si>
  <si>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</si>
  <si>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00020235260040000151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</si>
  <si>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</si>
  <si>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</si>
  <si>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городских округов на государственную регистрацию актов гражданского состояния</t>
  </si>
  <si>
    <t>00020235930040000151</t>
  </si>
  <si>
    <t>Единая субвенция местным бюджетам</t>
  </si>
  <si>
    <t>00020239998000000151</t>
  </si>
  <si>
    <t>Единая субвенция бюджетам городских округов</t>
  </si>
  <si>
    <t>00020239998040000151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</si>
  <si>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</si>
  <si>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</si>
  <si>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</si>
  <si>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00020704000040000180</t>
  </si>
  <si>
    <t>00020704050040000180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</si>
  <si>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</si>
  <si>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</si>
  <si>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</si>
  <si>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</si>
  <si>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</si>
  <si>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00021960010040000151</t>
  </si>
  <si>
    <t>Приложение №  2</t>
  </si>
  <si>
    <t>Гайского городского округа</t>
  </si>
  <si>
    <t>Наименование показателя</t>
  </si>
  <si>
    <t>Код дохода по бюджетной классификации</t>
  </si>
  <si>
    <t xml:space="preserve">Исполнено </t>
  </si>
  <si>
    <t>2</t>
  </si>
  <si>
    <t>4</t>
  </si>
  <si>
    <t>Доходы бюджета Гайского городского округа за 2018 год                                                                                                                                                                          по кодам классификации доходов бюджетов</t>
  </si>
  <si>
    <t>к Решению Совета депутатов</t>
  </si>
  <si>
    <t>Отклонение</t>
  </si>
  <si>
    <t>(в рублях)</t>
  </si>
  <si>
    <t>Утвержденный бюджет с учетом внесенных изменений</t>
  </si>
  <si>
    <t>5</t>
  </si>
  <si>
    <t>Доходы бюджета - ИТОГО</t>
  </si>
  <si>
    <t xml:space="preserve">от 04.06.2019 №376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</si>
</sst>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###,##0.00"/>
  </numFmts>
  <fonts count="12" x14ac:knownFonts="1">
    <font>
      <sz val="10"/>
      <name val="Arial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right" wrapText="1"/>
    </xf>
    <xf numFmtId="4" fontId="10" fillId="2" borderId="2" xfId="0" applyNumberFormat="1" applyFont="1" applyFill="1" applyBorder="1"/>
    <xf numFmtId="164" fontId="7" fillId="0" borderId="2" xfId="0" applyNumberFormat="1" applyFont="1" applyBorder="1" applyAlignment="1">
      <alignment horizontal="right" wrapText="1"/>
    </xf>
    <xf numFmtId="4" fontId="11" fillId="0" borderId="2" xfId="0" applyNumberFormat="1" applyFont="1" applyBorder="1"/>
    <xf numFmtId="164" fontId="6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/>
    <xf numFmtId="164" fontId="4" fillId="0" borderId="2" xfId="0" applyNumberFormat="1" applyFont="1" applyBorder="1" applyAlignment="1">
      <alignment horizontal="right" wrapText="1"/>
    </xf>
    <xf numFmtId="4" fontId="10" fillId="0" borderId="2" xfId="0" applyNumberFormat="1" applyFont="1" applyBorder="1"/>
    <xf numFmtId="0" fontId="1" fillId="0" borderId="0" xfId="0" applyFont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9"/>
  <sheetViews>
    <sheetView tabSelected="1" workbookViewId="0">
      <selection activeCell="D5" sqref="D5"/>
    </sheetView>
  </sheetViews>
  <sheetFormatPr defaultRowHeight="12.75" x14ac:dyDescent="0.2"/>
  <cols>
    <col min="1" max="1" width="78.28515625" customWidth="1"/>
    <col min="2" max="2" width="21.85546875" customWidth="1"/>
    <col min="3" max="3" width="15.28515625" customWidth="1"/>
    <col min="4" max="4" width="15.28515625" bestFit="1" customWidth="1"/>
    <col min="5" max="5" width="12.5703125" bestFit="1" customWidth="1"/>
  </cols>
  <sheetData>
    <row r="1" spans="1:5" x14ac:dyDescent="0.2">
      <c r="A1" s="1"/>
      <c r="B1" s="1"/>
      <c r="D1" s="8" t="s">
        <v>297</v>
      </c>
    </row>
    <row r="2" spans="1:5" x14ac:dyDescent="0.2">
      <c r="A2" s="1"/>
      <c r="B2" s="1"/>
      <c r="D2" s="8" t="s">
        <v>305</v>
      </c>
    </row>
    <row r="3" spans="1:5" x14ac:dyDescent="0.2">
      <c r="A3" s="1"/>
      <c r="B3" s="1"/>
      <c r="D3" s="8" t="s">
        <v>298</v>
      </c>
    </row>
    <row r="4" spans="1:5" x14ac:dyDescent="0.2">
      <c r="A4" s="1"/>
      <c r="B4" s="1"/>
      <c r="D4" s="9" t="s">
        <v>311</v>
      </c>
    </row>
    <row r="5" spans="1:5" x14ac:dyDescent="0.2">
      <c r="A5" s="1"/>
      <c r="B5" s="1"/>
      <c r="C5" s="1"/>
      <c r="D5" s="1"/>
    </row>
    <row r="6" spans="1:5" ht="42.75" customHeight="1" x14ac:dyDescent="0.2">
      <c r="A6" s="27" t="s">
        <v>304</v>
      </c>
      <c r="B6" s="27"/>
      <c r="C6" s="27"/>
      <c r="D6" s="27"/>
    </row>
    <row r="7" spans="1:5" x14ac:dyDescent="0.2">
      <c r="A7" s="1"/>
      <c r="B7" s="1"/>
      <c r="C7" s="1"/>
      <c r="D7" s="2"/>
      <c r="E7" s="23" t="s">
        <v>307</v>
      </c>
    </row>
    <row r="8" spans="1:5" ht="51" x14ac:dyDescent="0.2">
      <c r="A8" s="24" t="s">
        <v>299</v>
      </c>
      <c r="B8" s="25" t="s">
        <v>300</v>
      </c>
      <c r="C8" s="24" t="s">
        <v>308</v>
      </c>
      <c r="D8" s="24" t="s">
        <v>301</v>
      </c>
      <c r="E8" s="24" t="s">
        <v>306</v>
      </c>
    </row>
    <row r="9" spans="1:5" x14ac:dyDescent="0.2">
      <c r="A9" s="3" t="s">
        <v>0</v>
      </c>
      <c r="B9" s="10" t="s">
        <v>302</v>
      </c>
      <c r="C9" s="26" t="s">
        <v>1</v>
      </c>
      <c r="D9" s="3" t="s">
        <v>303</v>
      </c>
      <c r="E9" s="26" t="s">
        <v>309</v>
      </c>
    </row>
    <row r="10" spans="1:5" ht="15" x14ac:dyDescent="0.25">
      <c r="A10" s="5" t="s">
        <v>3</v>
      </c>
      <c r="B10" s="11" t="s">
        <v>4</v>
      </c>
      <c r="C10" s="15">
        <v>434996600</v>
      </c>
      <c r="D10" s="15">
        <v>458971660.54000002</v>
      </c>
      <c r="E10" s="16">
        <f>D10-C10</f>
        <v>23975060.540000021</v>
      </c>
    </row>
    <row r="11" spans="1:5" x14ac:dyDescent="0.2">
      <c r="A11" s="6" t="s">
        <v>5</v>
      </c>
      <c r="B11" s="12" t="s">
        <v>6</v>
      </c>
      <c r="C11" s="17">
        <v>292110000</v>
      </c>
      <c r="D11" s="17">
        <v>312391019.43000001</v>
      </c>
      <c r="E11" s="18">
        <f t="shared" ref="E11:E74" si="0">D11-C11</f>
        <v>20281019.430000007</v>
      </c>
    </row>
    <row r="12" spans="1:5" x14ac:dyDescent="0.2">
      <c r="A12" s="4" t="s">
        <v>7</v>
      </c>
      <c r="B12" s="13" t="s">
        <v>8</v>
      </c>
      <c r="C12" s="19">
        <v>292110000</v>
      </c>
      <c r="D12" s="19">
        <v>312391019.43000001</v>
      </c>
      <c r="E12" s="20">
        <f t="shared" si="0"/>
        <v>20281019.430000007</v>
      </c>
    </row>
    <row r="13" spans="1:5" ht="38.25" x14ac:dyDescent="0.2">
      <c r="A13" s="4" t="s">
        <v>9</v>
      </c>
      <c r="B13" s="13" t="s">
        <v>10</v>
      </c>
      <c r="C13" s="19">
        <v>290000000</v>
      </c>
      <c r="D13" s="19">
        <v>310453528.07999998</v>
      </c>
      <c r="E13" s="20">
        <f t="shared" si="0"/>
        <v>20453528.079999983</v>
      </c>
    </row>
    <row r="14" spans="1:5" ht="63.75" x14ac:dyDescent="0.2">
      <c r="A14" s="4" t="s">
        <v>11</v>
      </c>
      <c r="B14" s="13" t="s">
        <v>12</v>
      </c>
      <c r="C14" s="19">
        <v>810000</v>
      </c>
      <c r="D14" s="19">
        <v>796089.61</v>
      </c>
      <c r="E14" s="20">
        <f t="shared" si="0"/>
        <v>-13910.390000000014</v>
      </c>
    </row>
    <row r="15" spans="1:5" ht="25.5" x14ac:dyDescent="0.2">
      <c r="A15" s="4" t="s">
        <v>13</v>
      </c>
      <c r="B15" s="13" t="s">
        <v>14</v>
      </c>
      <c r="C15" s="19">
        <v>1300000</v>
      </c>
      <c r="D15" s="19">
        <v>1141401.74</v>
      </c>
      <c r="E15" s="20">
        <f t="shared" si="0"/>
        <v>-158598.26</v>
      </c>
    </row>
    <row r="16" spans="1:5" ht="25.5" x14ac:dyDescent="0.2">
      <c r="A16" s="6" t="s">
        <v>15</v>
      </c>
      <c r="B16" s="12" t="s">
        <v>16</v>
      </c>
      <c r="C16" s="17">
        <v>12405600</v>
      </c>
      <c r="D16" s="17">
        <v>13034846.92</v>
      </c>
      <c r="E16" s="18">
        <f t="shared" si="0"/>
        <v>629246.91999999993</v>
      </c>
    </row>
    <row r="17" spans="1:5" ht="25.5" x14ac:dyDescent="0.2">
      <c r="A17" s="4" t="s">
        <v>17</v>
      </c>
      <c r="B17" s="13" t="s">
        <v>18</v>
      </c>
      <c r="C17" s="19">
        <v>12405600</v>
      </c>
      <c r="D17" s="19">
        <v>13034846.92</v>
      </c>
      <c r="E17" s="20">
        <f t="shared" si="0"/>
        <v>629246.91999999993</v>
      </c>
    </row>
    <row r="18" spans="1:5" ht="38.25" x14ac:dyDescent="0.2">
      <c r="A18" s="4" t="s">
        <v>19</v>
      </c>
      <c r="B18" s="13" t="s">
        <v>20</v>
      </c>
      <c r="C18" s="19">
        <v>5300000</v>
      </c>
      <c r="D18" s="19">
        <v>5807875.79</v>
      </c>
      <c r="E18" s="20">
        <f t="shared" si="0"/>
        <v>507875.79000000004</v>
      </c>
    </row>
    <row r="19" spans="1:5" ht="51" x14ac:dyDescent="0.2">
      <c r="A19" s="4" t="s">
        <v>21</v>
      </c>
      <c r="B19" s="13" t="s">
        <v>22</v>
      </c>
      <c r="C19" s="19">
        <v>50100</v>
      </c>
      <c r="D19" s="19">
        <v>55933.68</v>
      </c>
      <c r="E19" s="20">
        <f t="shared" si="0"/>
        <v>5833.68</v>
      </c>
    </row>
    <row r="20" spans="1:5" ht="38.25" x14ac:dyDescent="0.2">
      <c r="A20" s="4" t="s">
        <v>23</v>
      </c>
      <c r="B20" s="13" t="s">
        <v>24</v>
      </c>
      <c r="C20" s="19">
        <v>8225500</v>
      </c>
      <c r="D20" s="19">
        <v>8472331.1199999992</v>
      </c>
      <c r="E20" s="20">
        <f t="shared" si="0"/>
        <v>246831.11999999918</v>
      </c>
    </row>
    <row r="21" spans="1:5" ht="38.25" x14ac:dyDescent="0.2">
      <c r="A21" s="4" t="s">
        <v>25</v>
      </c>
      <c r="B21" s="13" t="s">
        <v>26</v>
      </c>
      <c r="C21" s="19">
        <v>-1170000</v>
      </c>
      <c r="D21" s="19">
        <v>-1301293.67</v>
      </c>
      <c r="E21" s="20">
        <f t="shared" si="0"/>
        <v>-131293.66999999993</v>
      </c>
    </row>
    <row r="22" spans="1:5" x14ac:dyDescent="0.2">
      <c r="A22" s="6" t="s">
        <v>27</v>
      </c>
      <c r="B22" s="12" t="s">
        <v>28</v>
      </c>
      <c r="C22" s="17">
        <v>38730000</v>
      </c>
      <c r="D22" s="17">
        <v>40345779.530000001</v>
      </c>
      <c r="E22" s="18">
        <f t="shared" si="0"/>
        <v>1615779.5300000012</v>
      </c>
    </row>
    <row r="23" spans="1:5" x14ac:dyDescent="0.2">
      <c r="A23" s="4" t="s">
        <v>29</v>
      </c>
      <c r="B23" s="13" t="s">
        <v>30</v>
      </c>
      <c r="C23" s="19">
        <v>25500000</v>
      </c>
      <c r="D23" s="19">
        <v>26987539.25</v>
      </c>
      <c r="E23" s="20">
        <f t="shared" si="0"/>
        <v>1487539.25</v>
      </c>
    </row>
    <row r="24" spans="1:5" ht="25.5" x14ac:dyDescent="0.2">
      <c r="A24" s="4" t="s">
        <v>31</v>
      </c>
      <c r="B24" s="13" t="s">
        <v>32</v>
      </c>
      <c r="C24" s="19">
        <v>12000000</v>
      </c>
      <c r="D24" s="19">
        <v>12385954.67</v>
      </c>
      <c r="E24" s="20">
        <f t="shared" si="0"/>
        <v>385954.66999999993</v>
      </c>
    </row>
    <row r="25" spans="1:5" ht="25.5" x14ac:dyDescent="0.2">
      <c r="A25" s="4" t="s">
        <v>31</v>
      </c>
      <c r="B25" s="13" t="s">
        <v>33</v>
      </c>
      <c r="C25" s="19">
        <v>12000000</v>
      </c>
      <c r="D25" s="19">
        <v>12385954.67</v>
      </c>
      <c r="E25" s="20">
        <f t="shared" si="0"/>
        <v>385954.66999999993</v>
      </c>
    </row>
    <row r="26" spans="1:5" ht="25.5" x14ac:dyDescent="0.2">
      <c r="A26" s="4" t="s">
        <v>34</v>
      </c>
      <c r="B26" s="13" t="s">
        <v>35</v>
      </c>
      <c r="C26" s="19">
        <v>13500000</v>
      </c>
      <c r="D26" s="19">
        <v>14578863.27</v>
      </c>
      <c r="E26" s="20">
        <f t="shared" si="0"/>
        <v>1078863.2699999996</v>
      </c>
    </row>
    <row r="27" spans="1:5" ht="38.25" x14ac:dyDescent="0.2">
      <c r="A27" s="4" t="s">
        <v>36</v>
      </c>
      <c r="B27" s="13" t="s">
        <v>37</v>
      </c>
      <c r="C27" s="19">
        <v>13500000</v>
      </c>
      <c r="D27" s="19">
        <v>14578863.27</v>
      </c>
      <c r="E27" s="20">
        <f t="shared" si="0"/>
        <v>1078863.2699999996</v>
      </c>
    </row>
    <row r="28" spans="1:5" ht="25.5" x14ac:dyDescent="0.2">
      <c r="A28" s="4" t="s">
        <v>38</v>
      </c>
      <c r="B28" s="13" t="s">
        <v>39</v>
      </c>
      <c r="C28" s="19">
        <v>0</v>
      </c>
      <c r="D28" s="19">
        <v>22721.31</v>
      </c>
      <c r="E28" s="20">
        <f t="shared" si="0"/>
        <v>22721.31</v>
      </c>
    </row>
    <row r="29" spans="1:5" x14ac:dyDescent="0.2">
      <c r="A29" s="4" t="s">
        <v>40</v>
      </c>
      <c r="B29" s="13" t="s">
        <v>41</v>
      </c>
      <c r="C29" s="19">
        <v>6900000</v>
      </c>
      <c r="D29" s="19">
        <v>6973556.7300000004</v>
      </c>
      <c r="E29" s="20">
        <f t="shared" si="0"/>
        <v>73556.730000000447</v>
      </c>
    </row>
    <row r="30" spans="1:5" x14ac:dyDescent="0.2">
      <c r="A30" s="4" t="s">
        <v>40</v>
      </c>
      <c r="B30" s="13" t="s">
        <v>42</v>
      </c>
      <c r="C30" s="19">
        <v>6900000</v>
      </c>
      <c r="D30" s="19">
        <v>6973403.3899999997</v>
      </c>
      <c r="E30" s="20">
        <f t="shared" si="0"/>
        <v>73403.389999999665</v>
      </c>
    </row>
    <row r="31" spans="1:5" ht="25.5" x14ac:dyDescent="0.2">
      <c r="A31" s="4" t="s">
        <v>43</v>
      </c>
      <c r="B31" s="13" t="s">
        <v>44</v>
      </c>
      <c r="C31" s="19">
        <v>0</v>
      </c>
      <c r="D31" s="19">
        <v>153.34</v>
      </c>
      <c r="E31" s="20">
        <f t="shared" si="0"/>
        <v>153.34</v>
      </c>
    </row>
    <row r="32" spans="1:5" x14ac:dyDescent="0.2">
      <c r="A32" s="4" t="s">
        <v>45</v>
      </c>
      <c r="B32" s="13" t="s">
        <v>46</v>
      </c>
      <c r="C32" s="19">
        <v>4730000</v>
      </c>
      <c r="D32" s="19">
        <v>4777036.8600000003</v>
      </c>
      <c r="E32" s="20">
        <f t="shared" si="0"/>
        <v>47036.860000000335</v>
      </c>
    </row>
    <row r="33" spans="1:5" x14ac:dyDescent="0.2">
      <c r="A33" s="4" t="s">
        <v>45</v>
      </c>
      <c r="B33" s="13" t="s">
        <v>47</v>
      </c>
      <c r="C33" s="19">
        <v>4730000</v>
      </c>
      <c r="D33" s="19">
        <v>4777036.8600000003</v>
      </c>
      <c r="E33" s="20">
        <f t="shared" si="0"/>
        <v>47036.860000000335</v>
      </c>
    </row>
    <row r="34" spans="1:5" x14ac:dyDescent="0.2">
      <c r="A34" s="4" t="s">
        <v>48</v>
      </c>
      <c r="B34" s="13" t="s">
        <v>49</v>
      </c>
      <c r="C34" s="19">
        <v>1600000</v>
      </c>
      <c r="D34" s="19">
        <v>1607646.69</v>
      </c>
      <c r="E34" s="20">
        <f t="shared" si="0"/>
        <v>7646.6899999999441</v>
      </c>
    </row>
    <row r="35" spans="1:5" ht="25.5" x14ac:dyDescent="0.2">
      <c r="A35" s="4" t="s">
        <v>50</v>
      </c>
      <c r="B35" s="13" t="s">
        <v>51</v>
      </c>
      <c r="C35" s="19">
        <v>1600000</v>
      </c>
      <c r="D35" s="19">
        <v>1607646.69</v>
      </c>
      <c r="E35" s="20">
        <f t="shared" si="0"/>
        <v>7646.6899999999441</v>
      </c>
    </row>
    <row r="36" spans="1:5" x14ac:dyDescent="0.2">
      <c r="A36" s="6" t="s">
        <v>52</v>
      </c>
      <c r="B36" s="12" t="s">
        <v>53</v>
      </c>
      <c r="C36" s="17">
        <v>24950000</v>
      </c>
      <c r="D36" s="17">
        <v>25826837.940000001</v>
      </c>
      <c r="E36" s="18">
        <f t="shared" si="0"/>
        <v>876837.94000000134</v>
      </c>
    </row>
    <row r="37" spans="1:5" x14ac:dyDescent="0.2">
      <c r="A37" s="4" t="s">
        <v>54</v>
      </c>
      <c r="B37" s="13" t="s">
        <v>55</v>
      </c>
      <c r="C37" s="19">
        <v>4200000</v>
      </c>
      <c r="D37" s="19">
        <v>4408645.0599999996</v>
      </c>
      <c r="E37" s="20">
        <f t="shared" si="0"/>
        <v>208645.05999999959</v>
      </c>
    </row>
    <row r="38" spans="1:5" ht="25.5" x14ac:dyDescent="0.2">
      <c r="A38" s="4" t="s">
        <v>56</v>
      </c>
      <c r="B38" s="13" t="s">
        <v>57</v>
      </c>
      <c r="C38" s="19">
        <v>4200000</v>
      </c>
      <c r="D38" s="19">
        <v>4408645.0599999996</v>
      </c>
      <c r="E38" s="20">
        <f t="shared" si="0"/>
        <v>208645.05999999959</v>
      </c>
    </row>
    <row r="39" spans="1:5" x14ac:dyDescent="0.2">
      <c r="A39" s="4" t="s">
        <v>58</v>
      </c>
      <c r="B39" s="13" t="s">
        <v>59</v>
      </c>
      <c r="C39" s="19">
        <v>20750000</v>
      </c>
      <c r="D39" s="19">
        <v>21418192.879999999</v>
      </c>
      <c r="E39" s="20">
        <f t="shared" si="0"/>
        <v>668192.87999999896</v>
      </c>
    </row>
    <row r="40" spans="1:5" x14ac:dyDescent="0.2">
      <c r="A40" s="4" t="s">
        <v>60</v>
      </c>
      <c r="B40" s="13" t="s">
        <v>61</v>
      </c>
      <c r="C40" s="19">
        <v>11350000</v>
      </c>
      <c r="D40" s="19">
        <v>11455359.199999999</v>
      </c>
      <c r="E40" s="20">
        <f t="shared" si="0"/>
        <v>105359.19999999925</v>
      </c>
    </row>
    <row r="41" spans="1:5" ht="25.5" x14ac:dyDescent="0.2">
      <c r="A41" s="4" t="s">
        <v>62</v>
      </c>
      <c r="B41" s="13" t="s">
        <v>63</v>
      </c>
      <c r="C41" s="19">
        <v>11350000</v>
      </c>
      <c r="D41" s="19">
        <v>11455359.199999999</v>
      </c>
      <c r="E41" s="20">
        <f t="shared" si="0"/>
        <v>105359.19999999925</v>
      </c>
    </row>
    <row r="42" spans="1:5" x14ac:dyDescent="0.2">
      <c r="A42" s="4" t="s">
        <v>64</v>
      </c>
      <c r="B42" s="13" t="s">
        <v>65</v>
      </c>
      <c r="C42" s="19">
        <v>9400000</v>
      </c>
      <c r="D42" s="19">
        <v>9962833.6799999997</v>
      </c>
      <c r="E42" s="20">
        <f t="shared" si="0"/>
        <v>562833.6799999997</v>
      </c>
    </row>
    <row r="43" spans="1:5" ht="25.5" x14ac:dyDescent="0.2">
      <c r="A43" s="4" t="s">
        <v>66</v>
      </c>
      <c r="B43" s="13" t="s">
        <v>67</v>
      </c>
      <c r="C43" s="19">
        <v>9400000</v>
      </c>
      <c r="D43" s="19">
        <v>9962833.6799999997</v>
      </c>
      <c r="E43" s="20">
        <f t="shared" si="0"/>
        <v>562833.6799999997</v>
      </c>
    </row>
    <row r="44" spans="1:5" ht="25.5" x14ac:dyDescent="0.2">
      <c r="A44" s="6" t="s">
        <v>68</v>
      </c>
      <c r="B44" s="12" t="s">
        <v>69</v>
      </c>
      <c r="C44" s="17">
        <v>0</v>
      </c>
      <c r="D44" s="17">
        <v>120</v>
      </c>
      <c r="E44" s="18">
        <f t="shared" si="0"/>
        <v>120</v>
      </c>
    </row>
    <row r="45" spans="1:5" ht="25.5" x14ac:dyDescent="0.2">
      <c r="A45" s="4" t="s">
        <v>70</v>
      </c>
      <c r="B45" s="13" t="s">
        <v>71</v>
      </c>
      <c r="C45" s="19">
        <v>0</v>
      </c>
      <c r="D45" s="19">
        <v>120</v>
      </c>
      <c r="E45" s="20">
        <f t="shared" si="0"/>
        <v>120</v>
      </c>
    </row>
    <row r="46" spans="1:5" x14ac:dyDescent="0.2">
      <c r="A46" s="4" t="s">
        <v>72</v>
      </c>
      <c r="B46" s="13" t="s">
        <v>73</v>
      </c>
      <c r="C46" s="19">
        <v>0</v>
      </c>
      <c r="D46" s="19">
        <v>120</v>
      </c>
      <c r="E46" s="20">
        <f t="shared" si="0"/>
        <v>120</v>
      </c>
    </row>
    <row r="47" spans="1:5" x14ac:dyDescent="0.2">
      <c r="A47" s="6" t="s">
        <v>74</v>
      </c>
      <c r="B47" s="12" t="s">
        <v>75</v>
      </c>
      <c r="C47" s="17">
        <v>7715000</v>
      </c>
      <c r="D47" s="17">
        <v>7938819.6299999999</v>
      </c>
      <c r="E47" s="18">
        <f t="shared" si="0"/>
        <v>223819.62999999989</v>
      </c>
    </row>
    <row r="48" spans="1:5" ht="25.5" x14ac:dyDescent="0.2">
      <c r="A48" s="4" t="s">
        <v>76</v>
      </c>
      <c r="B48" s="13" t="s">
        <v>77</v>
      </c>
      <c r="C48" s="19">
        <v>5200000</v>
      </c>
      <c r="D48" s="19">
        <v>5236464.9000000004</v>
      </c>
      <c r="E48" s="20">
        <f t="shared" si="0"/>
        <v>36464.900000000373</v>
      </c>
    </row>
    <row r="49" spans="1:5" ht="25.5" x14ac:dyDescent="0.2">
      <c r="A49" s="4" t="s">
        <v>78</v>
      </c>
      <c r="B49" s="13" t="s">
        <v>79</v>
      </c>
      <c r="C49" s="19">
        <v>5200000</v>
      </c>
      <c r="D49" s="19">
        <v>5236464.9000000004</v>
      </c>
      <c r="E49" s="20">
        <f t="shared" si="0"/>
        <v>36464.900000000373</v>
      </c>
    </row>
    <row r="50" spans="1:5" ht="38.25" x14ac:dyDescent="0.2">
      <c r="A50" s="4" t="s">
        <v>80</v>
      </c>
      <c r="B50" s="13" t="s">
        <v>81</v>
      </c>
      <c r="C50" s="19">
        <v>360000</v>
      </c>
      <c r="D50" s="19">
        <v>366300</v>
      </c>
      <c r="E50" s="20">
        <f t="shared" si="0"/>
        <v>6300</v>
      </c>
    </row>
    <row r="51" spans="1:5" ht="25.5" x14ac:dyDescent="0.2">
      <c r="A51" s="4" t="s">
        <v>82</v>
      </c>
      <c r="B51" s="13" t="s">
        <v>83</v>
      </c>
      <c r="C51" s="19">
        <v>2155000</v>
      </c>
      <c r="D51" s="19">
        <v>2336054.73</v>
      </c>
      <c r="E51" s="20">
        <f t="shared" si="0"/>
        <v>181054.72999999998</v>
      </c>
    </row>
    <row r="52" spans="1:5" ht="51" x14ac:dyDescent="0.2">
      <c r="A52" s="4" t="s">
        <v>84</v>
      </c>
      <c r="B52" s="13" t="s">
        <v>85</v>
      </c>
      <c r="C52" s="19">
        <v>45000</v>
      </c>
      <c r="D52" s="19">
        <v>45408</v>
      </c>
      <c r="E52" s="20">
        <f t="shared" si="0"/>
        <v>408</v>
      </c>
    </row>
    <row r="53" spans="1:5" ht="25.5" x14ac:dyDescent="0.2">
      <c r="A53" s="4" t="s">
        <v>86</v>
      </c>
      <c r="B53" s="13" t="s">
        <v>87</v>
      </c>
      <c r="C53" s="19">
        <v>1650000</v>
      </c>
      <c r="D53" s="19">
        <v>1775546.73</v>
      </c>
      <c r="E53" s="20">
        <f t="shared" si="0"/>
        <v>125546.72999999998</v>
      </c>
    </row>
    <row r="54" spans="1:5" x14ac:dyDescent="0.2">
      <c r="A54" s="4" t="s">
        <v>88</v>
      </c>
      <c r="B54" s="13" t="s">
        <v>89</v>
      </c>
      <c r="C54" s="19">
        <v>90000</v>
      </c>
      <c r="D54" s="19">
        <v>97020</v>
      </c>
      <c r="E54" s="20">
        <f t="shared" si="0"/>
        <v>7020</v>
      </c>
    </row>
    <row r="55" spans="1:5" ht="38.25" x14ac:dyDescent="0.2">
      <c r="A55" s="4" t="s">
        <v>90</v>
      </c>
      <c r="B55" s="13" t="s">
        <v>91</v>
      </c>
      <c r="C55" s="19">
        <v>305000</v>
      </c>
      <c r="D55" s="19">
        <v>343080</v>
      </c>
      <c r="E55" s="20">
        <f t="shared" si="0"/>
        <v>38080</v>
      </c>
    </row>
    <row r="56" spans="1:5" ht="51" x14ac:dyDescent="0.2">
      <c r="A56" s="4" t="s">
        <v>92</v>
      </c>
      <c r="B56" s="13" t="s">
        <v>93</v>
      </c>
      <c r="C56" s="19">
        <v>305000</v>
      </c>
      <c r="D56" s="19">
        <v>343080</v>
      </c>
      <c r="E56" s="20">
        <f t="shared" si="0"/>
        <v>38080</v>
      </c>
    </row>
    <row r="57" spans="1:5" x14ac:dyDescent="0.2">
      <c r="A57" s="4" t="s">
        <v>94</v>
      </c>
      <c r="B57" s="13" t="s">
        <v>95</v>
      </c>
      <c r="C57" s="19">
        <v>65000</v>
      </c>
      <c r="D57" s="19">
        <v>75000</v>
      </c>
      <c r="E57" s="20">
        <f t="shared" si="0"/>
        <v>10000</v>
      </c>
    </row>
    <row r="58" spans="1:5" ht="25.5" x14ac:dyDescent="0.2">
      <c r="A58" s="6" t="s">
        <v>96</v>
      </c>
      <c r="B58" s="12" t="s">
        <v>97</v>
      </c>
      <c r="C58" s="17">
        <v>46960000</v>
      </c>
      <c r="D58" s="17">
        <v>47068369.649999999</v>
      </c>
      <c r="E58" s="18">
        <f t="shared" si="0"/>
        <v>108369.64999999851</v>
      </c>
    </row>
    <row r="59" spans="1:5" ht="51" x14ac:dyDescent="0.2">
      <c r="A59" s="4" t="s">
        <v>98</v>
      </c>
      <c r="B59" s="13" t="s">
        <v>99</v>
      </c>
      <c r="C59" s="19">
        <v>45000000</v>
      </c>
      <c r="D59" s="19">
        <v>45014173.840000004</v>
      </c>
      <c r="E59" s="20">
        <f t="shared" si="0"/>
        <v>14173.840000003576</v>
      </c>
    </row>
    <row r="60" spans="1:5" ht="38.25" x14ac:dyDescent="0.2">
      <c r="A60" s="4" t="s">
        <v>100</v>
      </c>
      <c r="B60" s="13" t="s">
        <v>101</v>
      </c>
      <c r="C60" s="19">
        <v>45000000</v>
      </c>
      <c r="D60" s="19">
        <v>45014173.840000004</v>
      </c>
      <c r="E60" s="20">
        <f t="shared" si="0"/>
        <v>14173.840000003576</v>
      </c>
    </row>
    <row r="61" spans="1:5" ht="51" x14ac:dyDescent="0.2">
      <c r="A61" s="4" t="s">
        <v>102</v>
      </c>
      <c r="B61" s="13" t="s">
        <v>103</v>
      </c>
      <c r="C61" s="19">
        <v>45000000</v>
      </c>
      <c r="D61" s="19">
        <v>45014173.840000004</v>
      </c>
      <c r="E61" s="20">
        <f t="shared" si="0"/>
        <v>14173.840000003576</v>
      </c>
    </row>
    <row r="62" spans="1:5" ht="25.5" x14ac:dyDescent="0.2">
      <c r="A62" s="4" t="s">
        <v>104</v>
      </c>
      <c r="B62" s="13" t="s">
        <v>105</v>
      </c>
      <c r="C62" s="19">
        <v>0</v>
      </c>
      <c r="D62" s="19">
        <v>0.17</v>
      </c>
      <c r="E62" s="20">
        <f t="shared" si="0"/>
        <v>0.17</v>
      </c>
    </row>
    <row r="63" spans="1:5" ht="25.5" x14ac:dyDescent="0.2">
      <c r="A63" s="4" t="s">
        <v>106</v>
      </c>
      <c r="B63" s="13" t="s">
        <v>107</v>
      </c>
      <c r="C63" s="19">
        <v>0</v>
      </c>
      <c r="D63" s="19">
        <v>0.17</v>
      </c>
      <c r="E63" s="20">
        <f t="shared" si="0"/>
        <v>0.17</v>
      </c>
    </row>
    <row r="64" spans="1:5" ht="63.75" x14ac:dyDescent="0.2">
      <c r="A64" s="4" t="s">
        <v>108</v>
      </c>
      <c r="B64" s="13" t="s">
        <v>109</v>
      </c>
      <c r="C64" s="19">
        <v>0</v>
      </c>
      <c r="D64" s="19">
        <v>0.17</v>
      </c>
      <c r="E64" s="20">
        <f t="shared" si="0"/>
        <v>0.17</v>
      </c>
    </row>
    <row r="65" spans="1:5" ht="51" x14ac:dyDescent="0.2">
      <c r="A65" s="4" t="s">
        <v>110</v>
      </c>
      <c r="B65" s="13" t="s">
        <v>111</v>
      </c>
      <c r="C65" s="19">
        <v>1960000</v>
      </c>
      <c r="D65" s="19">
        <v>2054195.64</v>
      </c>
      <c r="E65" s="20">
        <f t="shared" si="0"/>
        <v>94195.639999999898</v>
      </c>
    </row>
    <row r="66" spans="1:5" ht="51" x14ac:dyDescent="0.2">
      <c r="A66" s="4" t="s">
        <v>112</v>
      </c>
      <c r="B66" s="13" t="s">
        <v>113</v>
      </c>
      <c r="C66" s="19">
        <v>1960000</v>
      </c>
      <c r="D66" s="19">
        <v>2054195.64</v>
      </c>
      <c r="E66" s="20">
        <f t="shared" si="0"/>
        <v>94195.639999999898</v>
      </c>
    </row>
    <row r="67" spans="1:5" ht="38.25" x14ac:dyDescent="0.2">
      <c r="A67" s="4" t="s">
        <v>114</v>
      </c>
      <c r="B67" s="13" t="s">
        <v>115</v>
      </c>
      <c r="C67" s="19">
        <v>1960000</v>
      </c>
      <c r="D67" s="19">
        <v>2054195.64</v>
      </c>
      <c r="E67" s="20">
        <f t="shared" si="0"/>
        <v>94195.639999999898</v>
      </c>
    </row>
    <row r="68" spans="1:5" x14ac:dyDescent="0.2">
      <c r="A68" s="6" t="s">
        <v>116</v>
      </c>
      <c r="B68" s="12" t="s">
        <v>117</v>
      </c>
      <c r="C68" s="17">
        <v>1645000</v>
      </c>
      <c r="D68" s="17">
        <v>1645949.12</v>
      </c>
      <c r="E68" s="18">
        <f t="shared" si="0"/>
        <v>949.12000000011176</v>
      </c>
    </row>
    <row r="69" spans="1:5" x14ac:dyDescent="0.2">
      <c r="A69" s="4" t="s">
        <v>118</v>
      </c>
      <c r="B69" s="13" t="s">
        <v>119</v>
      </c>
      <c r="C69" s="19">
        <v>1645000</v>
      </c>
      <c r="D69" s="19">
        <v>1645949.12</v>
      </c>
      <c r="E69" s="20">
        <f t="shared" si="0"/>
        <v>949.12000000011176</v>
      </c>
    </row>
    <row r="70" spans="1:5" x14ac:dyDescent="0.2">
      <c r="A70" s="4" t="s">
        <v>120</v>
      </c>
      <c r="B70" s="13" t="s">
        <v>121</v>
      </c>
      <c r="C70" s="19">
        <v>445000</v>
      </c>
      <c r="D70" s="19">
        <v>444143.14</v>
      </c>
      <c r="E70" s="20">
        <f t="shared" si="0"/>
        <v>-856.85999999998603</v>
      </c>
    </row>
    <row r="71" spans="1:5" x14ac:dyDescent="0.2">
      <c r="A71" s="4" t="s">
        <v>122</v>
      </c>
      <c r="B71" s="13" t="s">
        <v>123</v>
      </c>
      <c r="C71" s="19">
        <v>507000</v>
      </c>
      <c r="D71" s="19">
        <v>506565.14</v>
      </c>
      <c r="E71" s="20">
        <f t="shared" si="0"/>
        <v>-434.85999999998603</v>
      </c>
    </row>
    <row r="72" spans="1:5" x14ac:dyDescent="0.2">
      <c r="A72" s="4" t="s">
        <v>124</v>
      </c>
      <c r="B72" s="13" t="s">
        <v>125</v>
      </c>
      <c r="C72" s="19">
        <v>693000</v>
      </c>
      <c r="D72" s="19">
        <v>695240.84</v>
      </c>
      <c r="E72" s="20">
        <f t="shared" si="0"/>
        <v>2240.8399999999674</v>
      </c>
    </row>
    <row r="73" spans="1:5" x14ac:dyDescent="0.2">
      <c r="A73" s="4" t="s">
        <v>126</v>
      </c>
      <c r="B73" s="13" t="s">
        <v>127</v>
      </c>
      <c r="C73" s="19">
        <v>610000</v>
      </c>
      <c r="D73" s="19">
        <v>612740.84</v>
      </c>
      <c r="E73" s="20">
        <f t="shared" si="0"/>
        <v>2740.8399999999674</v>
      </c>
    </row>
    <row r="74" spans="1:5" x14ac:dyDescent="0.2">
      <c r="A74" s="4" t="s">
        <v>128</v>
      </c>
      <c r="B74" s="13" t="s">
        <v>129</v>
      </c>
      <c r="C74" s="19">
        <v>83000</v>
      </c>
      <c r="D74" s="19">
        <v>82500</v>
      </c>
      <c r="E74" s="20">
        <f t="shared" si="0"/>
        <v>-500</v>
      </c>
    </row>
    <row r="75" spans="1:5" ht="25.5" x14ac:dyDescent="0.2">
      <c r="A75" s="6" t="s">
        <v>130</v>
      </c>
      <c r="B75" s="12" t="s">
        <v>131</v>
      </c>
      <c r="C75" s="17">
        <v>750000</v>
      </c>
      <c r="D75" s="17">
        <v>5756076.04</v>
      </c>
      <c r="E75" s="18">
        <f t="shared" ref="E75:E138" si="1">D75-C75</f>
        <v>5006076.04</v>
      </c>
    </row>
    <row r="76" spans="1:5" x14ac:dyDescent="0.2">
      <c r="A76" s="4" t="s">
        <v>132</v>
      </c>
      <c r="B76" s="13" t="s">
        <v>133</v>
      </c>
      <c r="C76" s="19">
        <v>750000</v>
      </c>
      <c r="D76" s="19">
        <v>5756076.04</v>
      </c>
      <c r="E76" s="20">
        <f t="shared" si="1"/>
        <v>5006076.04</v>
      </c>
    </row>
    <row r="77" spans="1:5" x14ac:dyDescent="0.2">
      <c r="A77" s="4" t="s">
        <v>134</v>
      </c>
      <c r="B77" s="13" t="s">
        <v>135</v>
      </c>
      <c r="C77" s="19">
        <v>750000</v>
      </c>
      <c r="D77" s="19">
        <v>5756076.04</v>
      </c>
      <c r="E77" s="20">
        <f t="shared" si="1"/>
        <v>5006076.04</v>
      </c>
    </row>
    <row r="78" spans="1:5" x14ac:dyDescent="0.2">
      <c r="A78" s="4" t="s">
        <v>136</v>
      </c>
      <c r="B78" s="13" t="s">
        <v>137</v>
      </c>
      <c r="C78" s="19">
        <v>750000</v>
      </c>
      <c r="D78" s="19">
        <v>5756076.04</v>
      </c>
      <c r="E78" s="20">
        <f t="shared" si="1"/>
        <v>5006076.04</v>
      </c>
    </row>
    <row r="79" spans="1:5" x14ac:dyDescent="0.2">
      <c r="A79" s="6" t="s">
        <v>138</v>
      </c>
      <c r="B79" s="12" t="s">
        <v>139</v>
      </c>
      <c r="C79" s="17">
        <v>3600000</v>
      </c>
      <c r="D79" s="17">
        <v>3687822.95</v>
      </c>
      <c r="E79" s="18">
        <f t="shared" si="1"/>
        <v>87822.950000000186</v>
      </c>
    </row>
    <row r="80" spans="1:5" ht="51" x14ac:dyDescent="0.2">
      <c r="A80" s="4" t="s">
        <v>140</v>
      </c>
      <c r="B80" s="13" t="s">
        <v>141</v>
      </c>
      <c r="C80" s="19">
        <v>1800000</v>
      </c>
      <c r="D80" s="19">
        <v>1792767.83</v>
      </c>
      <c r="E80" s="20">
        <f t="shared" si="1"/>
        <v>-7232.1699999999255</v>
      </c>
    </row>
    <row r="81" spans="1:5" ht="51" x14ac:dyDescent="0.2">
      <c r="A81" s="4" t="s">
        <v>142</v>
      </c>
      <c r="B81" s="13" t="s">
        <v>143</v>
      </c>
      <c r="C81" s="19">
        <v>1800000</v>
      </c>
      <c r="D81" s="19">
        <v>1792767.83</v>
      </c>
      <c r="E81" s="20">
        <f t="shared" si="1"/>
        <v>-7232.1699999999255</v>
      </c>
    </row>
    <row r="82" spans="1:5" ht="51" x14ac:dyDescent="0.2">
      <c r="A82" s="4" t="s">
        <v>144</v>
      </c>
      <c r="B82" s="13" t="s">
        <v>145</v>
      </c>
      <c r="C82" s="19">
        <v>1800000</v>
      </c>
      <c r="D82" s="19">
        <v>1792767.83</v>
      </c>
      <c r="E82" s="20">
        <f t="shared" si="1"/>
        <v>-7232.1699999999255</v>
      </c>
    </row>
    <row r="83" spans="1:5" ht="25.5" x14ac:dyDescent="0.2">
      <c r="A83" s="4" t="s">
        <v>146</v>
      </c>
      <c r="B83" s="13" t="s">
        <v>147</v>
      </c>
      <c r="C83" s="19">
        <v>1800000</v>
      </c>
      <c r="D83" s="19">
        <v>1895055.12</v>
      </c>
      <c r="E83" s="20">
        <f t="shared" si="1"/>
        <v>95055.120000000112</v>
      </c>
    </row>
    <row r="84" spans="1:5" ht="25.5" x14ac:dyDescent="0.2">
      <c r="A84" s="4" t="s">
        <v>148</v>
      </c>
      <c r="B84" s="13" t="s">
        <v>149</v>
      </c>
      <c r="C84" s="19">
        <v>1800000</v>
      </c>
      <c r="D84" s="19">
        <v>1895055.12</v>
      </c>
      <c r="E84" s="20">
        <f t="shared" si="1"/>
        <v>95055.120000000112</v>
      </c>
    </row>
    <row r="85" spans="1:5" ht="25.5" x14ac:dyDescent="0.2">
      <c r="A85" s="4" t="s">
        <v>150</v>
      </c>
      <c r="B85" s="13" t="s">
        <v>151</v>
      </c>
      <c r="C85" s="19">
        <v>1800000</v>
      </c>
      <c r="D85" s="19">
        <v>1895055.12</v>
      </c>
      <c r="E85" s="20">
        <f t="shared" si="1"/>
        <v>95055.120000000112</v>
      </c>
    </row>
    <row r="86" spans="1:5" x14ac:dyDescent="0.2">
      <c r="A86" s="6" t="s">
        <v>152</v>
      </c>
      <c r="B86" s="12" t="s">
        <v>153</v>
      </c>
      <c r="C86" s="17">
        <v>154000</v>
      </c>
      <c r="D86" s="17">
        <v>153430.91</v>
      </c>
      <c r="E86" s="18">
        <f t="shared" si="1"/>
        <v>-569.08999999999651</v>
      </c>
    </row>
    <row r="87" spans="1:5" ht="25.5" x14ac:dyDescent="0.2">
      <c r="A87" s="4" t="s">
        <v>154</v>
      </c>
      <c r="B87" s="13" t="s">
        <v>155</v>
      </c>
      <c r="C87" s="19">
        <v>154000</v>
      </c>
      <c r="D87" s="19">
        <v>153430.91</v>
      </c>
      <c r="E87" s="20">
        <f t="shared" si="1"/>
        <v>-569.08999999999651</v>
      </c>
    </row>
    <row r="88" spans="1:5" ht="25.5" x14ac:dyDescent="0.2">
      <c r="A88" s="4" t="s">
        <v>156</v>
      </c>
      <c r="B88" s="13" t="s">
        <v>157</v>
      </c>
      <c r="C88" s="19">
        <v>154000</v>
      </c>
      <c r="D88" s="19">
        <v>153430.91</v>
      </c>
      <c r="E88" s="20">
        <f t="shared" si="1"/>
        <v>-569.08999999999651</v>
      </c>
    </row>
    <row r="89" spans="1:5" x14ac:dyDescent="0.2">
      <c r="A89" s="6" t="s">
        <v>158</v>
      </c>
      <c r="B89" s="12" t="s">
        <v>159</v>
      </c>
      <c r="C89" s="17">
        <v>5977000</v>
      </c>
      <c r="D89" s="17">
        <v>1130205.04</v>
      </c>
      <c r="E89" s="18">
        <f t="shared" si="1"/>
        <v>-4846794.96</v>
      </c>
    </row>
    <row r="90" spans="1:5" x14ac:dyDescent="0.2">
      <c r="A90" s="4" t="s">
        <v>160</v>
      </c>
      <c r="B90" s="13" t="s">
        <v>161</v>
      </c>
      <c r="C90" s="19">
        <v>142000</v>
      </c>
      <c r="D90" s="19">
        <v>144517.13</v>
      </c>
      <c r="E90" s="20">
        <f t="shared" si="1"/>
        <v>2517.1300000000047</v>
      </c>
    </row>
    <row r="91" spans="1:5" ht="38.25" customHeight="1" x14ac:dyDescent="0.2">
      <c r="A91" s="4" t="s">
        <v>162</v>
      </c>
      <c r="B91" s="13" t="s">
        <v>163</v>
      </c>
      <c r="C91" s="19">
        <v>135000</v>
      </c>
      <c r="D91" s="19">
        <v>135942.13</v>
      </c>
      <c r="E91" s="20">
        <f t="shared" si="1"/>
        <v>942.13000000000466</v>
      </c>
    </row>
    <row r="92" spans="1:5" ht="38.25" x14ac:dyDescent="0.2">
      <c r="A92" s="4" t="s">
        <v>164</v>
      </c>
      <c r="B92" s="13" t="s">
        <v>165</v>
      </c>
      <c r="C92" s="19">
        <v>7000</v>
      </c>
      <c r="D92" s="19">
        <v>8575</v>
      </c>
      <c r="E92" s="20">
        <f t="shared" si="1"/>
        <v>1575</v>
      </c>
    </row>
    <row r="93" spans="1:5" ht="38.25" x14ac:dyDescent="0.2">
      <c r="A93" s="4" t="s">
        <v>166</v>
      </c>
      <c r="B93" s="13" t="s">
        <v>167</v>
      </c>
      <c r="C93" s="19">
        <v>7000</v>
      </c>
      <c r="D93" s="19">
        <v>7000</v>
      </c>
      <c r="E93" s="20">
        <f t="shared" si="1"/>
        <v>0</v>
      </c>
    </row>
    <row r="94" spans="1:5" ht="38.25" x14ac:dyDescent="0.2">
      <c r="A94" s="4" t="s">
        <v>168</v>
      </c>
      <c r="B94" s="13" t="s">
        <v>169</v>
      </c>
      <c r="C94" s="19">
        <v>192000</v>
      </c>
      <c r="D94" s="19">
        <v>228052.27</v>
      </c>
      <c r="E94" s="20">
        <f t="shared" si="1"/>
        <v>36052.26999999999</v>
      </c>
    </row>
    <row r="95" spans="1:5" ht="38.25" x14ac:dyDescent="0.2">
      <c r="A95" s="4" t="s">
        <v>170</v>
      </c>
      <c r="B95" s="13" t="s">
        <v>171</v>
      </c>
      <c r="C95" s="19">
        <v>192000</v>
      </c>
      <c r="D95" s="19">
        <v>228052.27</v>
      </c>
      <c r="E95" s="20">
        <f t="shared" si="1"/>
        <v>36052.26999999999</v>
      </c>
    </row>
    <row r="96" spans="1:5" ht="25.5" x14ac:dyDescent="0.2">
      <c r="A96" s="4" t="s">
        <v>172</v>
      </c>
      <c r="B96" s="13" t="s">
        <v>173</v>
      </c>
      <c r="C96" s="19">
        <v>290000</v>
      </c>
      <c r="D96" s="19">
        <v>366000</v>
      </c>
      <c r="E96" s="20">
        <f t="shared" si="1"/>
        <v>76000</v>
      </c>
    </row>
    <row r="97" spans="1:5" ht="25.5" customHeight="1" x14ac:dyDescent="0.2">
      <c r="A97" s="4" t="s">
        <v>174</v>
      </c>
      <c r="B97" s="13" t="s">
        <v>175</v>
      </c>
      <c r="C97" s="19">
        <v>290000</v>
      </c>
      <c r="D97" s="19">
        <v>366000</v>
      </c>
      <c r="E97" s="20">
        <f t="shared" si="1"/>
        <v>76000</v>
      </c>
    </row>
    <row r="98" spans="1:5" ht="63.75" x14ac:dyDescent="0.2">
      <c r="A98" s="4" t="s">
        <v>176</v>
      </c>
      <c r="B98" s="13" t="s">
        <v>177</v>
      </c>
      <c r="C98" s="19">
        <v>445000</v>
      </c>
      <c r="D98" s="19">
        <v>447789.01</v>
      </c>
      <c r="E98" s="20">
        <f t="shared" si="1"/>
        <v>2789.0100000000093</v>
      </c>
    </row>
    <row r="99" spans="1:5" ht="15.75" customHeight="1" x14ac:dyDescent="0.2">
      <c r="A99" s="4" t="s">
        <v>178</v>
      </c>
      <c r="B99" s="13" t="s">
        <v>179</v>
      </c>
      <c r="C99" s="19">
        <v>20000</v>
      </c>
      <c r="D99" s="19">
        <v>20000</v>
      </c>
      <c r="E99" s="20">
        <f t="shared" si="1"/>
        <v>0</v>
      </c>
    </row>
    <row r="100" spans="1:5" ht="25.5" x14ac:dyDescent="0.2">
      <c r="A100" s="4" t="s">
        <v>180</v>
      </c>
      <c r="B100" s="13" t="s">
        <v>181</v>
      </c>
      <c r="C100" s="19">
        <v>190000</v>
      </c>
      <c r="D100" s="19">
        <v>195000</v>
      </c>
      <c r="E100" s="20">
        <f t="shared" si="1"/>
        <v>5000</v>
      </c>
    </row>
    <row r="101" spans="1:5" x14ac:dyDescent="0.2">
      <c r="A101" s="4" t="s">
        <v>182</v>
      </c>
      <c r="B101" s="13" t="s">
        <v>183</v>
      </c>
      <c r="C101" s="19">
        <v>235000</v>
      </c>
      <c r="D101" s="19">
        <v>232789.01</v>
      </c>
      <c r="E101" s="20">
        <f t="shared" si="1"/>
        <v>-2210.9899999999907</v>
      </c>
    </row>
    <row r="102" spans="1:5" ht="38.25" x14ac:dyDescent="0.2">
      <c r="A102" s="4" t="s">
        <v>184</v>
      </c>
      <c r="B102" s="13" t="s">
        <v>185</v>
      </c>
      <c r="C102" s="19">
        <v>450000</v>
      </c>
      <c r="D102" s="19">
        <v>468964.57</v>
      </c>
      <c r="E102" s="20">
        <f t="shared" si="1"/>
        <v>18964.570000000007</v>
      </c>
    </row>
    <row r="103" spans="1:5" x14ac:dyDescent="0.2">
      <c r="A103" s="4" t="s">
        <v>186</v>
      </c>
      <c r="B103" s="13" t="s">
        <v>187</v>
      </c>
      <c r="C103" s="19">
        <v>615000</v>
      </c>
      <c r="D103" s="19">
        <v>617003.23</v>
      </c>
      <c r="E103" s="20">
        <f t="shared" si="1"/>
        <v>2003.2299999999814</v>
      </c>
    </row>
    <row r="104" spans="1:5" x14ac:dyDescent="0.2">
      <c r="A104" s="4" t="s">
        <v>188</v>
      </c>
      <c r="B104" s="13" t="s">
        <v>189</v>
      </c>
      <c r="C104" s="19">
        <v>615000</v>
      </c>
      <c r="D104" s="19">
        <v>617003.23</v>
      </c>
      <c r="E104" s="20">
        <f t="shared" si="1"/>
        <v>2003.2299999999814</v>
      </c>
    </row>
    <row r="105" spans="1:5" ht="38.25" x14ac:dyDescent="0.2">
      <c r="A105" s="4" t="s">
        <v>190</v>
      </c>
      <c r="B105" s="13" t="s">
        <v>191</v>
      </c>
      <c r="C105" s="19">
        <v>6000</v>
      </c>
      <c r="D105" s="19">
        <v>6000</v>
      </c>
      <c r="E105" s="20">
        <f t="shared" si="1"/>
        <v>0</v>
      </c>
    </row>
    <row r="106" spans="1:5" ht="38.25" x14ac:dyDescent="0.2">
      <c r="A106" s="4" t="s">
        <v>192</v>
      </c>
      <c r="B106" s="13" t="s">
        <v>193</v>
      </c>
      <c r="C106" s="19">
        <v>6000</v>
      </c>
      <c r="D106" s="19">
        <v>6000</v>
      </c>
      <c r="E106" s="20">
        <f t="shared" si="1"/>
        <v>0</v>
      </c>
    </row>
    <row r="107" spans="1:5" x14ac:dyDescent="0.2">
      <c r="A107" s="4" t="s">
        <v>194</v>
      </c>
      <c r="B107" s="13" t="s">
        <v>195</v>
      </c>
      <c r="C107" s="19">
        <v>150000</v>
      </c>
      <c r="D107" s="19">
        <v>150273.62</v>
      </c>
      <c r="E107" s="20">
        <f t="shared" si="1"/>
        <v>273.61999999999534</v>
      </c>
    </row>
    <row r="108" spans="1:5" ht="25.5" x14ac:dyDescent="0.2">
      <c r="A108" s="4" t="s">
        <v>196</v>
      </c>
      <c r="B108" s="13" t="s">
        <v>197</v>
      </c>
      <c r="C108" s="19">
        <v>150000</v>
      </c>
      <c r="D108" s="19">
        <v>150273.62</v>
      </c>
      <c r="E108" s="20">
        <f t="shared" si="1"/>
        <v>273.61999999999534</v>
      </c>
    </row>
    <row r="109" spans="1:5" ht="38.25" x14ac:dyDescent="0.2">
      <c r="A109" s="4" t="s">
        <v>198</v>
      </c>
      <c r="B109" s="13" t="s">
        <v>199</v>
      </c>
      <c r="C109" s="19">
        <v>290000</v>
      </c>
      <c r="D109" s="19">
        <v>315672.7</v>
      </c>
      <c r="E109" s="20">
        <f t="shared" si="1"/>
        <v>25672.700000000012</v>
      </c>
    </row>
    <row r="110" spans="1:5" ht="25.5" x14ac:dyDescent="0.2">
      <c r="A110" s="4" t="s">
        <v>200</v>
      </c>
      <c r="B110" s="13" t="s">
        <v>201</v>
      </c>
      <c r="C110" s="19">
        <v>40000</v>
      </c>
      <c r="D110" s="19">
        <v>40000</v>
      </c>
      <c r="E110" s="20">
        <f t="shared" si="1"/>
        <v>0</v>
      </c>
    </row>
    <row r="111" spans="1:5" x14ac:dyDescent="0.2">
      <c r="A111" s="4" t="s">
        <v>202</v>
      </c>
      <c r="B111" s="13" t="s">
        <v>203</v>
      </c>
      <c r="C111" s="19">
        <v>3350000</v>
      </c>
      <c r="D111" s="19">
        <v>-1661067.49</v>
      </c>
      <c r="E111" s="20">
        <f t="shared" si="1"/>
        <v>-5011067.49</v>
      </c>
    </row>
    <row r="112" spans="1:5" ht="25.5" x14ac:dyDescent="0.2">
      <c r="A112" s="4" t="s">
        <v>204</v>
      </c>
      <c r="B112" s="13" t="s">
        <v>205</v>
      </c>
      <c r="C112" s="19">
        <v>3350000</v>
      </c>
      <c r="D112" s="19">
        <v>-1661067.49</v>
      </c>
      <c r="E112" s="20">
        <f t="shared" si="1"/>
        <v>-5011067.49</v>
      </c>
    </row>
    <row r="113" spans="1:5" x14ac:dyDescent="0.2">
      <c r="A113" s="6" t="s">
        <v>206</v>
      </c>
      <c r="B113" s="12" t="s">
        <v>207</v>
      </c>
      <c r="C113" s="17">
        <v>0</v>
      </c>
      <c r="D113" s="17">
        <v>-7616.62</v>
      </c>
      <c r="E113" s="18">
        <f t="shared" si="1"/>
        <v>-7616.62</v>
      </c>
    </row>
    <row r="114" spans="1:5" x14ac:dyDescent="0.2">
      <c r="A114" s="4" t="s">
        <v>208</v>
      </c>
      <c r="B114" s="13" t="s">
        <v>209</v>
      </c>
      <c r="C114" s="19">
        <v>0</v>
      </c>
      <c r="D114" s="19">
        <v>-17947.689999999999</v>
      </c>
      <c r="E114" s="20">
        <f t="shared" si="1"/>
        <v>-17947.689999999999</v>
      </c>
    </row>
    <row r="115" spans="1:5" x14ac:dyDescent="0.2">
      <c r="A115" s="4" t="s">
        <v>210</v>
      </c>
      <c r="B115" s="13" t="s">
        <v>211</v>
      </c>
      <c r="C115" s="19">
        <v>0</v>
      </c>
      <c r="D115" s="19">
        <v>-17947.689999999999</v>
      </c>
      <c r="E115" s="20">
        <f t="shared" si="1"/>
        <v>-17947.689999999999</v>
      </c>
    </row>
    <row r="116" spans="1:5" x14ac:dyDescent="0.2">
      <c r="A116" s="4" t="s">
        <v>212</v>
      </c>
      <c r="B116" s="13" t="s">
        <v>213</v>
      </c>
      <c r="C116" s="19">
        <v>0</v>
      </c>
      <c r="D116" s="19">
        <v>10331.07</v>
      </c>
      <c r="E116" s="20">
        <f t="shared" si="1"/>
        <v>10331.07</v>
      </c>
    </row>
    <row r="117" spans="1:5" x14ac:dyDescent="0.2">
      <c r="A117" s="4" t="s">
        <v>214</v>
      </c>
      <c r="B117" s="13" t="s">
        <v>215</v>
      </c>
      <c r="C117" s="19">
        <v>0</v>
      </c>
      <c r="D117" s="19">
        <v>10331.07</v>
      </c>
      <c r="E117" s="20">
        <f t="shared" si="1"/>
        <v>10331.07</v>
      </c>
    </row>
    <row r="118" spans="1:5" ht="15" x14ac:dyDescent="0.25">
      <c r="A118" s="5" t="s">
        <v>216</v>
      </c>
      <c r="B118" s="11" t="s">
        <v>217</v>
      </c>
      <c r="C118" s="15">
        <v>592284499</v>
      </c>
      <c r="D118" s="15">
        <v>584432908.38999999</v>
      </c>
      <c r="E118" s="16">
        <f t="shared" si="1"/>
        <v>-7851590.6100000143</v>
      </c>
    </row>
    <row r="119" spans="1:5" ht="25.5" x14ac:dyDescent="0.2">
      <c r="A119" s="6" t="s">
        <v>218</v>
      </c>
      <c r="B119" s="12" t="s">
        <v>219</v>
      </c>
      <c r="C119" s="17">
        <v>591917590</v>
      </c>
      <c r="D119" s="17">
        <v>590290467.10000002</v>
      </c>
      <c r="E119" s="18">
        <f t="shared" si="1"/>
        <v>-1627122.8999999762</v>
      </c>
    </row>
    <row r="120" spans="1:5" ht="15" x14ac:dyDescent="0.25">
      <c r="A120" s="4" t="s">
        <v>220</v>
      </c>
      <c r="B120" s="14" t="s">
        <v>221</v>
      </c>
      <c r="C120" s="19">
        <v>182943790</v>
      </c>
      <c r="D120" s="19">
        <v>182943790</v>
      </c>
      <c r="E120" s="20">
        <f t="shared" si="1"/>
        <v>0</v>
      </c>
    </row>
    <row r="121" spans="1:5" x14ac:dyDescent="0.2">
      <c r="A121" s="4" t="s">
        <v>222</v>
      </c>
      <c r="B121" s="13" t="s">
        <v>223</v>
      </c>
      <c r="C121" s="19">
        <v>160317000</v>
      </c>
      <c r="D121" s="19">
        <v>160317000</v>
      </c>
      <c r="E121" s="20">
        <f t="shared" si="1"/>
        <v>0</v>
      </c>
    </row>
    <row r="122" spans="1:5" x14ac:dyDescent="0.2">
      <c r="A122" s="4" t="s">
        <v>224</v>
      </c>
      <c r="B122" s="13" t="s">
        <v>225</v>
      </c>
      <c r="C122" s="19">
        <v>160317000</v>
      </c>
      <c r="D122" s="19">
        <v>160317000</v>
      </c>
      <c r="E122" s="20">
        <f t="shared" si="1"/>
        <v>0</v>
      </c>
    </row>
    <row r="123" spans="1:5" x14ac:dyDescent="0.2">
      <c r="A123" s="4" t="s">
        <v>226</v>
      </c>
      <c r="B123" s="13" t="s">
        <v>227</v>
      </c>
      <c r="C123" s="19">
        <v>21958000</v>
      </c>
      <c r="D123" s="19">
        <v>21958000</v>
      </c>
      <c r="E123" s="20">
        <f t="shared" si="1"/>
        <v>0</v>
      </c>
    </row>
    <row r="124" spans="1:5" ht="25.5" x14ac:dyDescent="0.2">
      <c r="A124" s="4" t="s">
        <v>228</v>
      </c>
      <c r="B124" s="13" t="s">
        <v>229</v>
      </c>
      <c r="C124" s="19">
        <v>21958000</v>
      </c>
      <c r="D124" s="19">
        <v>21958000</v>
      </c>
      <c r="E124" s="20">
        <f t="shared" si="1"/>
        <v>0</v>
      </c>
    </row>
    <row r="125" spans="1:5" x14ac:dyDescent="0.2">
      <c r="A125" s="4" t="s">
        <v>230</v>
      </c>
      <c r="B125" s="13" t="s">
        <v>231</v>
      </c>
      <c r="C125" s="19">
        <v>668790</v>
      </c>
      <c r="D125" s="19">
        <v>668790</v>
      </c>
      <c r="E125" s="20">
        <f t="shared" si="1"/>
        <v>0</v>
      </c>
    </row>
    <row r="126" spans="1:5" x14ac:dyDescent="0.2">
      <c r="A126" s="4" t="s">
        <v>232</v>
      </c>
      <c r="B126" s="13" t="s">
        <v>233</v>
      </c>
      <c r="C126" s="19">
        <v>668790</v>
      </c>
      <c r="D126" s="19">
        <v>668790</v>
      </c>
      <c r="E126" s="20">
        <f t="shared" si="1"/>
        <v>0</v>
      </c>
    </row>
    <row r="127" spans="1:5" ht="15" x14ac:dyDescent="0.25">
      <c r="A127" s="4" t="s">
        <v>234</v>
      </c>
      <c r="B127" s="14" t="s">
        <v>235</v>
      </c>
      <c r="C127" s="19">
        <v>47379800</v>
      </c>
      <c r="D127" s="19">
        <v>45917231.700000003</v>
      </c>
      <c r="E127" s="20">
        <f t="shared" si="1"/>
        <v>-1462568.299999997</v>
      </c>
    </row>
    <row r="128" spans="1:5" ht="51" x14ac:dyDescent="0.2">
      <c r="A128" s="4" t="s">
        <v>236</v>
      </c>
      <c r="B128" s="13" t="s">
        <v>237</v>
      </c>
      <c r="C128" s="19">
        <v>13176100</v>
      </c>
      <c r="D128" s="19">
        <v>13176031</v>
      </c>
      <c r="E128" s="20">
        <f t="shared" si="1"/>
        <v>-69</v>
      </c>
    </row>
    <row r="129" spans="1:5" ht="51" x14ac:dyDescent="0.2">
      <c r="A129" s="4" t="s">
        <v>238</v>
      </c>
      <c r="B129" s="13" t="s">
        <v>239</v>
      </c>
      <c r="C129" s="19">
        <v>13176100</v>
      </c>
      <c r="D129" s="19">
        <v>13176031</v>
      </c>
      <c r="E129" s="20">
        <f t="shared" si="1"/>
        <v>-69</v>
      </c>
    </row>
    <row r="130" spans="1:5" x14ac:dyDescent="0.2">
      <c r="A130" s="4" t="s">
        <v>240</v>
      </c>
      <c r="B130" s="13" t="s">
        <v>241</v>
      </c>
      <c r="C130" s="19">
        <v>2887300</v>
      </c>
      <c r="D130" s="19">
        <v>0</v>
      </c>
      <c r="E130" s="20">
        <f t="shared" si="1"/>
        <v>-2887300</v>
      </c>
    </row>
    <row r="131" spans="1:5" ht="25.5" x14ac:dyDescent="0.2">
      <c r="A131" s="4" t="s">
        <v>242</v>
      </c>
      <c r="B131" s="13" t="s">
        <v>243</v>
      </c>
      <c r="C131" s="19">
        <v>2887300</v>
      </c>
      <c r="D131" s="19">
        <v>0</v>
      </c>
      <c r="E131" s="20">
        <f t="shared" si="1"/>
        <v>-2887300</v>
      </c>
    </row>
    <row r="132" spans="1:5" x14ac:dyDescent="0.2">
      <c r="A132" s="4" t="s">
        <v>244</v>
      </c>
      <c r="B132" s="13" t="s">
        <v>245</v>
      </c>
      <c r="C132" s="19">
        <v>162100</v>
      </c>
      <c r="D132" s="19">
        <v>162100</v>
      </c>
      <c r="E132" s="20">
        <f t="shared" si="1"/>
        <v>0</v>
      </c>
    </row>
    <row r="133" spans="1:5" x14ac:dyDescent="0.2">
      <c r="A133" s="4" t="s">
        <v>246</v>
      </c>
      <c r="B133" s="13" t="s">
        <v>247</v>
      </c>
      <c r="C133" s="19">
        <v>162100</v>
      </c>
      <c r="D133" s="19">
        <v>162100</v>
      </c>
      <c r="E133" s="20">
        <f t="shared" si="1"/>
        <v>0</v>
      </c>
    </row>
    <row r="134" spans="1:5" ht="25.5" x14ac:dyDescent="0.2">
      <c r="A134" s="4" t="s">
        <v>248</v>
      </c>
      <c r="B134" s="13" t="s">
        <v>249</v>
      </c>
      <c r="C134" s="19">
        <v>16625000</v>
      </c>
      <c r="D134" s="19">
        <v>15219765.699999999</v>
      </c>
      <c r="E134" s="20">
        <f t="shared" si="1"/>
        <v>-1405234.3000000007</v>
      </c>
    </row>
    <row r="135" spans="1:5" ht="38.25" x14ac:dyDescent="0.2">
      <c r="A135" s="4" t="s">
        <v>250</v>
      </c>
      <c r="B135" s="13" t="s">
        <v>251</v>
      </c>
      <c r="C135" s="19">
        <v>16625000</v>
      </c>
      <c r="D135" s="19">
        <v>15219765.699999999</v>
      </c>
      <c r="E135" s="20">
        <f t="shared" si="1"/>
        <v>-1405234.3000000007</v>
      </c>
    </row>
    <row r="136" spans="1:5" x14ac:dyDescent="0.2">
      <c r="A136" s="4" t="s">
        <v>252</v>
      </c>
      <c r="B136" s="13" t="s">
        <v>253</v>
      </c>
      <c r="C136" s="19">
        <v>14529300</v>
      </c>
      <c r="D136" s="19">
        <v>17359335</v>
      </c>
      <c r="E136" s="20">
        <f t="shared" si="1"/>
        <v>2830035</v>
      </c>
    </row>
    <row r="137" spans="1:5" x14ac:dyDescent="0.2">
      <c r="A137" s="4" t="s">
        <v>254</v>
      </c>
      <c r="B137" s="13" t="s">
        <v>255</v>
      </c>
      <c r="C137" s="19">
        <v>14529300</v>
      </c>
      <c r="D137" s="19">
        <v>17359335</v>
      </c>
      <c r="E137" s="20">
        <f t="shared" si="1"/>
        <v>2830035</v>
      </c>
    </row>
    <row r="138" spans="1:5" ht="15" x14ac:dyDescent="0.25">
      <c r="A138" s="4" t="s">
        <v>256</v>
      </c>
      <c r="B138" s="14" t="s">
        <v>257</v>
      </c>
      <c r="C138" s="19">
        <v>361594000</v>
      </c>
      <c r="D138" s="19">
        <v>361429445.39999998</v>
      </c>
      <c r="E138" s="20">
        <f t="shared" si="1"/>
        <v>-164554.60000002384</v>
      </c>
    </row>
    <row r="139" spans="1:5" ht="25.5" x14ac:dyDescent="0.2">
      <c r="A139" s="4" t="s">
        <v>258</v>
      </c>
      <c r="B139" s="13" t="s">
        <v>259</v>
      </c>
      <c r="C139" s="19">
        <v>345691400</v>
      </c>
      <c r="D139" s="19">
        <v>345598983.95999998</v>
      </c>
      <c r="E139" s="20">
        <f t="shared" ref="E139:E159" si="2">D139-C139</f>
        <v>-92416.040000021458</v>
      </c>
    </row>
    <row r="140" spans="1:5" ht="25.5" x14ac:dyDescent="0.2">
      <c r="A140" s="4" t="s">
        <v>260</v>
      </c>
      <c r="B140" s="13" t="s">
        <v>261</v>
      </c>
      <c r="C140" s="19">
        <v>345691400</v>
      </c>
      <c r="D140" s="19">
        <v>345598983.95999998</v>
      </c>
      <c r="E140" s="20">
        <f t="shared" si="2"/>
        <v>-92416.040000021458</v>
      </c>
    </row>
    <row r="141" spans="1:5" ht="38.25" x14ac:dyDescent="0.2">
      <c r="A141" s="4" t="s">
        <v>262</v>
      </c>
      <c r="B141" s="13" t="s">
        <v>263</v>
      </c>
      <c r="C141" s="19">
        <v>5627000</v>
      </c>
      <c r="D141" s="19">
        <v>5617000</v>
      </c>
      <c r="E141" s="20">
        <f t="shared" si="2"/>
        <v>-10000</v>
      </c>
    </row>
    <row r="142" spans="1:5" ht="39" customHeight="1" x14ac:dyDescent="0.2">
      <c r="A142" s="4" t="s">
        <v>264</v>
      </c>
      <c r="B142" s="13" t="s">
        <v>265</v>
      </c>
      <c r="C142" s="19">
        <v>5627000</v>
      </c>
      <c r="D142" s="19">
        <v>5617000</v>
      </c>
      <c r="E142" s="20">
        <f t="shared" si="2"/>
        <v>-10000</v>
      </c>
    </row>
    <row r="143" spans="1:5" ht="38.25" x14ac:dyDescent="0.2">
      <c r="A143" s="4" t="s">
        <v>266</v>
      </c>
      <c r="B143" s="13" t="s">
        <v>267</v>
      </c>
      <c r="C143" s="19">
        <v>5949400</v>
      </c>
      <c r="D143" s="19">
        <v>5949400</v>
      </c>
      <c r="E143" s="20">
        <f t="shared" si="2"/>
        <v>0</v>
      </c>
    </row>
    <row r="144" spans="1:5" ht="38.25" x14ac:dyDescent="0.2">
      <c r="A144" s="4" t="s">
        <v>268</v>
      </c>
      <c r="B144" s="13" t="s">
        <v>269</v>
      </c>
      <c r="C144" s="19">
        <v>5949400</v>
      </c>
      <c r="D144" s="19">
        <v>5949400</v>
      </c>
      <c r="E144" s="20">
        <f t="shared" si="2"/>
        <v>0</v>
      </c>
    </row>
    <row r="145" spans="1:5" ht="38.25" x14ac:dyDescent="0.2">
      <c r="A145" s="4" t="s">
        <v>270</v>
      </c>
      <c r="B145" s="13" t="s">
        <v>271</v>
      </c>
      <c r="C145" s="19">
        <v>344000</v>
      </c>
      <c r="D145" s="19">
        <v>301177.83</v>
      </c>
      <c r="E145" s="20">
        <f t="shared" si="2"/>
        <v>-42822.169999999984</v>
      </c>
    </row>
    <row r="146" spans="1:5" ht="38.25" x14ac:dyDescent="0.2">
      <c r="A146" s="4" t="s">
        <v>272</v>
      </c>
      <c r="B146" s="13" t="s">
        <v>273</v>
      </c>
      <c r="C146" s="19">
        <v>344000</v>
      </c>
      <c r="D146" s="19">
        <v>301177.83</v>
      </c>
      <c r="E146" s="20">
        <f t="shared" si="2"/>
        <v>-42822.169999999984</v>
      </c>
    </row>
    <row r="147" spans="1:5" ht="25.5" x14ac:dyDescent="0.2">
      <c r="A147" s="4" t="s">
        <v>274</v>
      </c>
      <c r="B147" s="13" t="s">
        <v>275</v>
      </c>
      <c r="C147" s="19">
        <v>500200</v>
      </c>
      <c r="D147" s="19">
        <v>480883.61</v>
      </c>
      <c r="E147" s="20">
        <f t="shared" si="2"/>
        <v>-19316.390000000014</v>
      </c>
    </row>
    <row r="148" spans="1:5" ht="25.5" x14ac:dyDescent="0.2">
      <c r="A148" s="4" t="s">
        <v>276</v>
      </c>
      <c r="B148" s="13" t="s">
        <v>277</v>
      </c>
      <c r="C148" s="19">
        <v>500200</v>
      </c>
      <c r="D148" s="19">
        <v>480883.61</v>
      </c>
      <c r="E148" s="20">
        <f t="shared" si="2"/>
        <v>-19316.390000000014</v>
      </c>
    </row>
    <row r="149" spans="1:5" x14ac:dyDescent="0.2">
      <c r="A149" s="4" t="s">
        <v>278</v>
      </c>
      <c r="B149" s="13" t="s">
        <v>279</v>
      </c>
      <c r="C149" s="19">
        <v>1800200</v>
      </c>
      <c r="D149" s="19">
        <v>1800200</v>
      </c>
      <c r="E149" s="20">
        <f t="shared" si="2"/>
        <v>0</v>
      </c>
    </row>
    <row r="150" spans="1:5" ht="25.5" x14ac:dyDescent="0.2">
      <c r="A150" s="4" t="s">
        <v>280</v>
      </c>
      <c r="B150" s="13" t="s">
        <v>281</v>
      </c>
      <c r="C150" s="19">
        <v>1800200</v>
      </c>
      <c r="D150" s="19">
        <v>1800200</v>
      </c>
      <c r="E150" s="20">
        <f t="shared" si="2"/>
        <v>0</v>
      </c>
    </row>
    <row r="151" spans="1:5" x14ac:dyDescent="0.2">
      <c r="A151" s="4" t="s">
        <v>282</v>
      </c>
      <c r="B151" s="13" t="s">
        <v>283</v>
      </c>
      <c r="C151" s="19">
        <v>1681800</v>
      </c>
      <c r="D151" s="19">
        <v>1681800</v>
      </c>
      <c r="E151" s="20">
        <f t="shared" si="2"/>
        <v>0</v>
      </c>
    </row>
    <row r="152" spans="1:5" x14ac:dyDescent="0.2">
      <c r="A152" s="4" t="s">
        <v>284</v>
      </c>
      <c r="B152" s="13" t="s">
        <v>285</v>
      </c>
      <c r="C152" s="19">
        <v>1681800</v>
      </c>
      <c r="D152" s="19">
        <v>1681800</v>
      </c>
      <c r="E152" s="20">
        <f t="shared" si="2"/>
        <v>0</v>
      </c>
    </row>
    <row r="153" spans="1:5" x14ac:dyDescent="0.2">
      <c r="A153" s="6" t="s">
        <v>286</v>
      </c>
      <c r="B153" s="12" t="s">
        <v>287</v>
      </c>
      <c r="C153" s="17">
        <v>366909</v>
      </c>
      <c r="D153" s="17">
        <v>366909.9</v>
      </c>
      <c r="E153" s="18">
        <f t="shared" si="2"/>
        <v>0.90000000002328306</v>
      </c>
    </row>
    <row r="154" spans="1:5" x14ac:dyDescent="0.2">
      <c r="A154" s="4" t="s">
        <v>288</v>
      </c>
      <c r="B154" s="13" t="s">
        <v>289</v>
      </c>
      <c r="C154" s="19">
        <v>366909</v>
      </c>
      <c r="D154" s="19">
        <v>366909.9</v>
      </c>
      <c r="E154" s="20">
        <f t="shared" si="2"/>
        <v>0.90000000002328306</v>
      </c>
    </row>
    <row r="155" spans="1:5" x14ac:dyDescent="0.2">
      <c r="A155" s="4" t="s">
        <v>288</v>
      </c>
      <c r="B155" s="13" t="s">
        <v>290</v>
      </c>
      <c r="C155" s="19">
        <v>366909</v>
      </c>
      <c r="D155" s="19">
        <v>366909.9</v>
      </c>
      <c r="E155" s="20">
        <f t="shared" si="2"/>
        <v>0.90000000002328306</v>
      </c>
    </row>
    <row r="156" spans="1:5" ht="25.5" x14ac:dyDescent="0.2">
      <c r="A156" s="6" t="s">
        <v>291</v>
      </c>
      <c r="B156" s="12" t="s">
        <v>292</v>
      </c>
      <c r="C156" s="17">
        <v>0</v>
      </c>
      <c r="D156" s="17">
        <v>-6224468.6100000003</v>
      </c>
      <c r="E156" s="18">
        <f t="shared" si="2"/>
        <v>-6224468.6100000003</v>
      </c>
    </row>
    <row r="157" spans="1:5" ht="25.5" x14ac:dyDescent="0.2">
      <c r="A157" s="4" t="s">
        <v>293</v>
      </c>
      <c r="B157" s="13" t="s">
        <v>294</v>
      </c>
      <c r="C157" s="19">
        <v>0</v>
      </c>
      <c r="D157" s="19">
        <v>-6224468.6100000003</v>
      </c>
      <c r="E157" s="20">
        <f t="shared" si="2"/>
        <v>-6224468.6100000003</v>
      </c>
    </row>
    <row r="158" spans="1:5" ht="25.5" x14ac:dyDescent="0.2">
      <c r="A158" s="4" t="s">
        <v>295</v>
      </c>
      <c r="B158" s="13" t="s">
        <v>296</v>
      </c>
      <c r="C158" s="19">
        <v>0</v>
      </c>
      <c r="D158" s="19">
        <v>-6224468.6100000003</v>
      </c>
      <c r="E158" s="20">
        <f t="shared" si="2"/>
        <v>-6224468.6100000003</v>
      </c>
    </row>
    <row r="159" spans="1:5" ht="15" x14ac:dyDescent="0.25">
      <c r="A159" s="7" t="s">
        <v>310</v>
      </c>
      <c r="B159" s="13" t="s">
        <v>2</v>
      </c>
      <c r="C159" s="21">
        <v>1027281099</v>
      </c>
      <c r="D159" s="21">
        <v>1043404568.9299999</v>
      </c>
      <c r="E159" s="22">
        <f t="shared" si="2"/>
        <v>16123469.929999948</v>
      </c>
    </row>
  </sheetData>
  <mergeCells count="1">
    <mergeCell ref="A6:D6"/>
  </mergeCells>
  <pageMargins left="0.78740157480314965" right="0.31496062992125984" top="0.9055118110236221" bottom="0.9055118110236221" header="0.39370078740157483" footer="0.39370078740157483"/>
  <pageSetup paperSize="8" scale="96" fitToHeight="0" orientation="portrait" r:id="rId1"/>
  <headerFooter alignWithMargins="0"/>
  <ignoredErrors>
    <ignoredError sqref="B9:B160 A9 C9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__bookmark_5</vt:lpstr>
      <vt:lpstr>'Доходы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2019-06-07T06:08:21Z</cp:lastPrinted>
  <dcterms:created xsi:type="dcterms:W3CDTF">2019-03-13T05:44:03Z</dcterms:created>
  <dcterms:modified xsi:type="dcterms:W3CDTF">2019-06-07T06:08:33Z</dcterms:modified>
</cp:coreProperties>
</file>