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Z:\Годовые отчеты\Годовой отчет за 2025 год\РЕШЕНИЕ\"/>
    </mc:Choice>
  </mc:AlternateContent>
  <xr:revisionPtr revIDLastSave="0" documentId="13_ncr:1_{7BF5F65F-7B71-4F95-9E3F-27E55FD8F550}" xr6:coauthVersionLast="47" xr6:coauthVersionMax="47" xr10:uidLastSave="{00000000-0000-0000-0000-000000000000}"/>
  <bookViews>
    <workbookView xWindow="-120" yWindow="-120" windowWidth="29040" windowHeight="15840" xr2:uid="{00000000-000D-0000-FFFF-FFFF00000000}"/>
  </bookViews>
  <sheets>
    <sheet name="Доходы" sheetId="1" r:id="rId1"/>
  </sheets>
  <definedNames>
    <definedName name="_xlnm.Print_Area" localSheetId="0">Доходы!$A$1:$E$207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1" l="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10" i="1"/>
</calcChain>
</file>

<file path=xl/sharedStrings.xml><?xml version="1.0" encoding="utf-8"?>
<sst xmlns="http://schemas.openxmlformats.org/spreadsheetml/2006/main" count="408" uniqueCount="404">
  <si>
    <t>Код дохода по бюджетной классификации</t>
  </si>
  <si>
    <t>1</t>
  </si>
  <si>
    <t>Доходы бюджета - всего</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</si>
  <si>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</si>
  <si>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</si>
  <si>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</si>
  <si>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</si>
  <si>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</si>
  <si>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</si>
  <si>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</si>
  <si>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</si>
  <si>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</si>
  <si>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</si>
  <si>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</si>
  <si>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</si>
  <si>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</si>
  <si>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</si>
  <si>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</si>
  <si>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</si>
  <si>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</si>
  <si>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</si>
  <si>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</si>
  <si>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</si>
  <si>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</si>
  <si>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</si>
  <si>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</si>
  <si>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</si>
  <si>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</si>
  <si>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</si>
  <si>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</si>
  <si>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</si>
  <si>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</si>
  <si>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</si>
  <si>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</si>
  <si>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</si>
  <si>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</si>
  <si>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</si>
  <si>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</si>
  <si>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</si>
  <si>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</si>
  <si>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</si>
  <si>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</si>
  <si>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</si>
  <si>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</si>
  <si>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</si>
  <si>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</si>
  <si>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</si>
  <si>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</si>
  <si>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</si>
  <si>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</si>
  <si>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</si>
  <si>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</si>
  <si>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</si>
  <si>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</si>
  <si>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</si>
  <si>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</si>
  <si>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</si>
  <si>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</si>
  <si>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</si>
  <si>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</si>
  <si>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</si>
  <si>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</si>
  <si>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</si>
  <si>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</si>
  <si>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</si>
  <si>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</si>
  <si>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</si>
  <si>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</si>
  <si>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</si>
  <si>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</si>
  <si>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</si>
  <si>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</si>
  <si>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</si>
  <si>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</si>
  <si>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</si>
  <si>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</si>
  <si>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</si>
  <si>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</si>
  <si>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</si>
  <si>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</si>
  <si>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</si>
  <si>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</si>
  <si>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</si>
  <si>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</si>
  <si>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</si>
  <si>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</si>
  <si>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</si>
  <si>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</si>
  <si>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</si>
  <si>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</si>
  <si>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</si>
  <si>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</si>
  <si>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</si>
  <si>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</si>
  <si>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</si>
  <si>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</si>
  <si>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</si>
  <si>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</si>
  <si>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</si>
  <si>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</si>
  <si>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</si>
  <si>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</si>
  <si>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</si>
  <si>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</si>
  <si>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</si>
  <si>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</si>
  <si>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</si>
  <si>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</si>
  <si>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</si>
  <si>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</si>
  <si>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</si>
  <si>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</si>
  <si>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</si>
  <si>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</si>
  <si>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</si>
  <si>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</si>
  <si>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</si>
  <si>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</si>
  <si>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</si>
  <si>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</si>
  <si>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</si>
  <si>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</si>
  <si>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</si>
  <si>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</si>
  <si>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</si>
  <si>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</si>
  <si>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</si>
  <si>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</si>
  <si>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</si>
  <si>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</si>
  <si>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</si>
  <si>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</si>
  <si>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</si>
  <si>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</si>
  <si>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</si>
  <si>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</si>
  <si>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</si>
  <si>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</si>
  <si>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</si>
  <si>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</si>
  <si>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</si>
  <si>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</si>
  <si>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</si>
  <si>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</si>
  <si>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</si>
  <si>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</si>
  <si>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</si>
  <si>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</si>
  <si>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</si>
  <si>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</si>
  <si>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</si>
  <si>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</si>
  <si>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</si>
  <si>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</si>
  <si>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</si>
  <si>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</si>
  <si>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</si>
  <si>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</si>
  <si>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</si>
  <si>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</si>
  <si>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</si>
  <si>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</si>
  <si>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</si>
  <si>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</si>
  <si>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</si>
  <si>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</si>
  <si>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</si>
  <si>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</si>
  <si>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</si>
  <si>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</si>
  <si>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</si>
  <si>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</si>
  <si>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</si>
  <si>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</si>
  <si>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</si>
  <si>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</si>
  <si>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</si>
  <si>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</si>
  <si>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</si>
  <si>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</si>
  <si>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</si>
  <si>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</si>
  <si>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</si>
  <si>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</si>
  <si>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</si>
  <si>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</si>
  <si>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</si>
  <si>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</si>
  <si>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</si>
  <si>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</si>
  <si>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</si>
  <si>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</si>
  <si>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</si>
  <si>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</si>
  <si>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</si>
  <si>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</si>
  <si>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</si>
  <si>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</si>
  <si>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</si>
  <si>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</si>
  <si>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</si>
  <si>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</si>
  <si>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</si>
  <si>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</si>
  <si>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</si>
  <si>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</si>
  <si>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</si>
  <si>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</si>
  <si>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</si>
  <si>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</si>
  <si>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</si>
  <si>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</si>
  <si>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</si>
  <si>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</si>
  <si>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</si>
  <si>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</si>
  <si>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</si>
  <si>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</si>
  <si>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</si>
  <si>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</si>
  <si>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</si>
  <si>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</si>
  <si>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</si>
  <si>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</si>
  <si>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</si>
  <si>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</si>
  <si>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</si>
  <si>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</si>
  <si>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</si>
  <si>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</si>
  <si>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</si>
  <si>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</si>
  <si>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</si>
  <si>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</si>
  <si>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</si>
  <si>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</si>
  <si>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</si>
  <si>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</si>
  <si>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</si>
  <si>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</si>
  <si>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</si>
  <si>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</si>
  <si>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</si>
  <si>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</si>
  <si>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</si>
  <si>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</si>
  <si>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</si>
  <si>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</si>
  <si>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</si>
  <si>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</si>
  <si>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</si>
  <si>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</si>
  <si>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</si>
  <si>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</si>
  <si>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</si>
  <si>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</si>
  <si>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</si>
  <si>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</si>
  <si>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</si>
  <si>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</si>
  <si>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</si>
  <si>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</si>
  <si>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</si>
  <si>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</si>
  <si>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</si>
  <si>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</si>
  <si>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</si>
  <si>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</si>
  <si>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000 11701040140000180</t>
  </si>
  <si>
    <t>Инициативные платежи</t>
  </si>
  <si>
    <t>000 11715000000000150</t>
  </si>
  <si>
    <t>Инициативные платежи, зачисляемые в бюджеты муниципальных округов</t>
  </si>
  <si>
    <t>000 11715020140000150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</si>
  <si>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</si>
  <si>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</si>
  <si>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</si>
  <si>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</si>
  <si>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</si>
  <si>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</si>
  <si>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</si>
  <si>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</si>
  <si>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</si>
  <si>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</si>
  <si>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</si>
  <si>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</si>
  <si>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</si>
  <si>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</si>
  <si>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</si>
  <si>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</si>
  <si>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</si>
  <si>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</si>
  <si>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</si>
  <si>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</si>
  <si>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</si>
  <si>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</si>
  <si>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</si>
  <si>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000 20220216140000150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</si>
  <si>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</si>
  <si>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</si>
  <si>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</si>
  <si>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</si>
  <si>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</si>
  <si>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</si>
  <si>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</si>
  <si>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000 20220302140000150</t>
  </si>
  <si>
    <t>Субсидии бюджетам на реализацию программы комплексного развития молодежной политики в субъектах Российской Федерации "Регион для молодых"</t>
  </si>
  <si>
    <t>000 20225116000000150</t>
  </si>
  <si>
    <t>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</si>
  <si>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000 20225116140000150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</si>
  <si>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</si>
  <si>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</si>
  <si>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</si>
  <si>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</si>
  <si>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</si>
  <si>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</si>
  <si>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</si>
  <si>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</si>
  <si>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</si>
  <si>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</si>
  <si>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</si>
  <si>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</si>
  <si>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создание модельных муниципальных библиотек</t>
  </si>
  <si>
    <t>000 20225454000000150</t>
  </si>
  <si>
    <t>Субсидии бюджетам муниципальных округов на создание модельных муниципальных библиотек</t>
  </si>
  <si>
    <t>000 20225454140000150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</si>
  <si>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</si>
  <si>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</si>
  <si>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</si>
  <si>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</si>
  <si>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</si>
  <si>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</si>
  <si>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</si>
  <si>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</si>
  <si>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</si>
  <si>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</si>
  <si>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</si>
  <si>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000 20225519140000150</t>
  </si>
  <si>
    <t>Субсидии бюджетам на реализацию программ формирования современной городской среды</t>
  </si>
  <si>
    <t>000 20225555000000150</t>
  </si>
  <si>
    <t>Субсидии бюджетам муниципальных округов на реализацию программ формирования современной городской среды</t>
  </si>
  <si>
    <t>000 20225555140000150</t>
  </si>
  <si>
    <t>Субсидии бюджетам на обеспечение комплексного развития сельских территорий</t>
  </si>
  <si>
    <t>000 20225576000000150</t>
  </si>
  <si>
    <t>Субсидии бюджетам муниципальных округов на обеспечение комплексного развития сельских территорий</t>
  </si>
  <si>
    <t>000 20225576140000150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</si>
  <si>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</si>
  <si>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</si>
  <si>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округов на реализацию мероприятий по модернизации школьных систем образования</t>
  </si>
  <si>
    <t>000 20225750140000150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</si>
  <si>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</si>
  <si>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</si>
  <si>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</si>
  <si>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</si>
  <si>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</si>
  <si>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</si>
  <si>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</si>
  <si>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</si>
  <si>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</si>
  <si>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</si>
  <si>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</si>
  <si>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</si>
  <si>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</si>
  <si>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</si>
  <si>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</si>
  <si>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</si>
  <si>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</si>
  <si>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</si>
  <si>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</si>
  <si>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</si>
  <si>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</si>
  <si>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</si>
  <si>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t>
  </si>
  <si>
    <t>000 20239998000000150</t>
  </si>
  <si>
    <t>Единая субвенция бюджетам муниципальных округов</t>
  </si>
  <si>
    <t>000 20239998140000150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</si>
  <si>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</si>
  <si>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</si>
  <si>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</si>
  <si>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</si>
  <si>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</si>
  <si>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</si>
  <si>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</si>
  <si>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</si>
  <si>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</si>
  <si>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</si>
  <si>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</si>
  <si>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</si>
  <si>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</si>
  <si>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</si>
  <si>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</si>
  <si>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</si>
  <si>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</si>
  <si>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</si>
  <si>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</si>
  <si>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Наименование показателя</t>
  </si>
  <si>
    <t>Приложение №  2</t>
  </si>
  <si>
    <t>к Решению Совета депутатов</t>
  </si>
  <si>
    <t>Гайского муниципального округа</t>
  </si>
  <si>
    <t>от                                 №</t>
  </si>
  <si>
    <t>Утвержденный бюджет с учетом внесенных изменений</t>
  </si>
  <si>
    <t>Исполнено</t>
  </si>
  <si>
    <t>Отклоне-ние</t>
  </si>
  <si>
    <t>(в рублях)</t>
  </si>
  <si>
    <t>Доходы бюджета Гайского муниципального округа за 2025 год                                                                                                                                                                          по кодам классификации доходов бюджетов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</si>
</sst>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t;=0.005]#,##0.00;[&lt;=-0.005]\-#,##0.00;#,##0.00"/>
    <numFmt numFmtId="165" formatCode="&quot;&quot;###,##0.00"/>
    <numFmt numFmtId="166" formatCode="#,##0.00_ ;\-#,##0.00\ "/>
  </numFmts>
  <fonts count="12" x14ac:knownFonts="1">
    <font>
      <sz val="11"/>
      <color indexed="8"/>
      <name val="Calibri"/>
      <family val="2"/>
      <scheme val="minor"/>
    </font>
    <font>
      <sz val="8"/>
      <color rgb="FF000000"/>
      <name val="Times New Roman"/>
    </font>
    <font>
      <b/>
      <sz val="14"/>
      <name val="Times New Roman"/>
      <family val="1"/>
      <charset val="204"/>
    </font>
    <font>
      <sz val="8"/>
      <color rgb="FF000000"/>
      <name val="Times New Roman"/>
      <family val="1"/>
      <charset val="204"/>
    </font>
    <font>
      <sz val="8"/>
      <color indexed="8"/>
      <name val="Times New Roman"/>
      <family val="1"/>
      <charset val="204"/>
    </font>
    <font>
      <b/>
      <sz val="8"/>
      <color rgb="FF000000"/>
      <name val="Times New Roman"/>
      <family val="1"/>
      <charset val="204"/>
    </font>
    <font>
      <b/>
      <sz val="8"/>
      <color indexed="8"/>
      <name val="Times New Roman"/>
      <family val="1"/>
      <charset val="204"/>
    </font>
    <font>
      <sz val="10"/>
      <name val="Times New Roman"/>
      <family val="1"/>
      <charset val="204"/>
    </font>
    <font>
      <b/>
      <sz val="10"/>
      <name val="Times New Roman"/>
      <family val="1"/>
      <charset val="204"/>
    </font>
    <font>
      <sz val="11"/>
      <name val="Calibri"/>
      <family val="2"/>
      <scheme val="minor"/>
    </font>
    <font>
      <sz val="10"/>
      <name val="Arial"/>
      <family val="2"/>
      <charset val="204"/>
    </font>
    <font>
      <sz val="7"/>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0" fontId="1" fillId="0" borderId="1" xfId="0" applyFont="1" applyBorder="1" applyAlignment="1">
      <alignment horizontal="left" vertical="top" wrapText="1" indent="2"/>
    </xf>
    <xf numFmtId="0" fontId="1" fillId="0" borderId="1" xfId="0" applyFont="1" applyBorder="1" applyAlignment="1">
      <alignment horizontal="left" vertical="top" wrapText="1"/>
    </xf>
    <xf numFmtId="164" fontId="3" fillId="0" borderId="1" xfId="0" applyNumberFormat="1" applyFont="1" applyBorder="1" applyAlignment="1">
      <alignment horizontal="center" vertical="center" wrapText="1"/>
    </xf>
    <xf numFmtId="166" fontId="4" fillId="0" borderId="1" xfId="0" applyNumberFormat="1" applyFont="1" applyBorder="1" applyAlignment="1">
      <alignment vertical="center"/>
    </xf>
    <xf numFmtId="0" fontId="5" fillId="0" borderId="1" xfId="0" applyFont="1" applyBorder="1" applyAlignment="1">
      <alignment horizontal="left" vertical="top" wrapText="1" indent="2"/>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166" fontId="6" fillId="0" borderId="1" xfId="0" applyNumberFormat="1" applyFont="1" applyBorder="1" applyAlignment="1">
      <alignment vertical="center"/>
    </xf>
    <xf numFmtId="0" fontId="1" fillId="2" borderId="1" xfId="0" applyFont="1" applyFill="1" applyBorder="1" applyAlignment="1">
      <alignment horizontal="left" vertical="top" wrapText="1" indent="2"/>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6" fontId="4" fillId="2" borderId="1" xfId="0" applyNumberFormat="1" applyFont="1" applyFill="1" applyBorder="1" applyAlignment="1">
      <alignment vertical="center"/>
    </xf>
    <xf numFmtId="0" fontId="7" fillId="0" borderId="0" xfId="0" applyFont="1"/>
    <xf numFmtId="0" fontId="8" fillId="0" borderId="1" xfId="0" applyFont="1" applyBorder="1" applyAlignment="1">
      <alignment horizontal="center" vertical="top" wrapText="1"/>
    </xf>
    <xf numFmtId="0" fontId="7" fillId="0" borderId="0" xfId="0" applyFont="1" applyAlignment="1">
      <alignment horizontal="right"/>
    </xf>
    <xf numFmtId="0" fontId="9" fillId="0" borderId="0" xfId="0" applyFont="1"/>
    <xf numFmtId="0" fontId="10" fillId="0" borderId="0" xfId="0" applyFont="1"/>
    <xf numFmtId="165" fontId="8" fillId="0" borderId="1" xfId="0" applyNumberFormat="1" applyFont="1" applyBorder="1" applyAlignment="1">
      <alignment horizontal="center" vertical="top" wrapText="1"/>
    </xf>
    <xf numFmtId="0" fontId="11" fillId="0" borderId="0" xfId="0" applyFont="1"/>
    <xf numFmtId="165" fontId="2" fillId="0" borderId="0" xfId="0" applyNumberFormat="1" applyFont="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7"/>
  <sheetViews>
    <sheetView tabSelected="1" zoomScale="140" zoomScaleNormal="140" zoomScaleSheetLayoutView="100" workbookViewId="0">
      <selection activeCell="A6" sqref="A6:E6"/>
    </sheetView>
  </sheetViews>
  <sheetFormatPr defaultRowHeight="15" x14ac:dyDescent="0.25"/>
  <cols>
    <col min="1" max="1" width="54.42578125" customWidth="1"/>
    <col min="2" max="2" width="18.85546875" bestFit="1" customWidth="1"/>
    <col min="3" max="4" width="12.140625" customWidth="1"/>
    <col min="5" max="5" width="11.28515625" customWidth="1"/>
  </cols>
  <sheetData>
    <row r="1" spans="1:5" x14ac:dyDescent="0.25">
      <c r="A1" s="19"/>
      <c r="B1" s="19"/>
      <c r="C1" s="16" t="s">
        <v>395</v>
      </c>
      <c r="D1" s="19"/>
      <c r="E1" s="19"/>
    </row>
    <row r="2" spans="1:5" x14ac:dyDescent="0.25">
      <c r="A2" s="19"/>
      <c r="B2" s="19"/>
      <c r="C2" s="16" t="s">
        <v>396</v>
      </c>
      <c r="D2" s="19"/>
      <c r="E2" s="19"/>
    </row>
    <row r="3" spans="1:5" x14ac:dyDescent="0.25">
      <c r="A3" s="19"/>
      <c r="B3" s="19"/>
      <c r="C3" s="16" t="s">
        <v>397</v>
      </c>
      <c r="D3" s="19"/>
      <c r="E3" s="19"/>
    </row>
    <row r="4" spans="1:5" x14ac:dyDescent="0.25">
      <c r="A4" s="19"/>
      <c r="B4" s="19"/>
      <c r="C4" s="16" t="s">
        <v>398</v>
      </c>
      <c r="D4" s="19"/>
      <c r="E4" s="19"/>
    </row>
    <row r="5" spans="1:5" ht="8.25" customHeight="1" x14ac:dyDescent="0.25">
      <c r="A5" s="22"/>
      <c r="B5" s="22"/>
      <c r="C5" s="22"/>
      <c r="D5" s="22"/>
      <c r="E5" s="22"/>
    </row>
    <row r="6" spans="1:5" ht="41.25" customHeight="1" x14ac:dyDescent="0.25">
      <c r="A6" s="23" t="s">
        <v>403</v>
      </c>
      <c r="B6" s="23"/>
      <c r="C6" s="23"/>
      <c r="D6" s="23"/>
      <c r="E6" s="23"/>
    </row>
    <row r="7" spans="1:5" x14ac:dyDescent="0.25">
      <c r="A7" s="20"/>
      <c r="B7" s="20"/>
      <c r="C7" s="20"/>
      <c r="D7" s="20"/>
      <c r="E7" s="18" t="s">
        <v>402</v>
      </c>
    </row>
    <row r="8" spans="1:5" ht="63.75" x14ac:dyDescent="0.25">
      <c r="A8" s="21" t="s">
        <v>394</v>
      </c>
      <c r="B8" s="21" t="s">
        <v>0</v>
      </c>
      <c r="C8" s="21" t="s">
        <v>399</v>
      </c>
      <c r="D8" s="21" t="s">
        <v>400</v>
      </c>
      <c r="E8" s="17" t="s">
        <v>401</v>
      </c>
    </row>
    <row r="9" spans="1:5" ht="15" customHeight="1" x14ac:dyDescent="0.25">
      <c r="A9" s="1" t="s">
        <v>1</v>
      </c>
      <c r="B9" s="1">
        <v>2</v>
      </c>
      <c r="C9" s="1">
        <v>3</v>
      </c>
      <c r="D9" s="1">
        <v>4</v>
      </c>
      <c r="E9" s="1">
        <v>5</v>
      </c>
    </row>
    <row r="10" spans="1:5" x14ac:dyDescent="0.25">
      <c r="A10" s="4" t="s">
        <v>2</v>
      </c>
      <c r="B10" s="1" t="s">
        <v>3</v>
      </c>
      <c r="C10" s="2">
        <v>2446618394.4699998</v>
      </c>
      <c r="D10" s="5">
        <v>2546674381.52</v>
      </c>
      <c r="E10" s="6">
        <f>D10-C10</f>
        <v>100055987.05000019</v>
      </c>
    </row>
    <row r="11" spans="1:5" ht="23.25" customHeight="1" x14ac:dyDescent="0.25">
      <c r="A11" s="11" t="s">
        <v>4</v>
      </c>
      <c r="B11" s="12" t="s">
        <v>5</v>
      </c>
      <c r="C11" s="13">
        <v>886634037</v>
      </c>
      <c r="D11" s="14">
        <v>998532777.77999997</v>
      </c>
      <c r="E11" s="15">
        <f t="shared" ref="E11:E74" si="0">D11-C11</f>
        <v>111898740.77999997</v>
      </c>
    </row>
    <row r="12" spans="1:5" ht="15" customHeight="1" x14ac:dyDescent="0.25">
      <c r="A12" s="7" t="s">
        <v>6</v>
      </c>
      <c r="B12" s="8" t="s">
        <v>7</v>
      </c>
      <c r="C12" s="9">
        <v>575287107</v>
      </c>
      <c r="D12" s="9">
        <v>636360204.04999995</v>
      </c>
      <c r="E12" s="10">
        <f t="shared" si="0"/>
        <v>61073097.049999952</v>
      </c>
    </row>
    <row r="13" spans="1:5" ht="15" customHeight="1" x14ac:dyDescent="0.25">
      <c r="A13" s="3" t="s">
        <v>8</v>
      </c>
      <c r="B13" s="1" t="s">
        <v>9</v>
      </c>
      <c r="C13" s="2">
        <v>575287107</v>
      </c>
      <c r="D13" s="5">
        <v>636360204.04999995</v>
      </c>
      <c r="E13" s="6">
        <f t="shared" si="0"/>
        <v>61073097.049999952</v>
      </c>
    </row>
    <row r="14" spans="1:5" ht="146.25" x14ac:dyDescent="0.25">
      <c r="A14" s="3" t="s">
        <v>10</v>
      </c>
      <c r="B14" s="1" t="s">
        <v>11</v>
      </c>
      <c r="C14" s="2">
        <v>491710109</v>
      </c>
      <c r="D14" s="5">
        <v>526432216.87</v>
      </c>
      <c r="E14" s="6">
        <f t="shared" si="0"/>
        <v>34722107.870000005</v>
      </c>
    </row>
    <row r="15" spans="1:5" ht="101.25" x14ac:dyDescent="0.25">
      <c r="A15" s="3" t="s">
        <v>12</v>
      </c>
      <c r="B15" s="1" t="s">
        <v>13</v>
      </c>
      <c r="C15" s="2">
        <v>166218</v>
      </c>
      <c r="D15" s="5">
        <v>-2100404.9300000002</v>
      </c>
      <c r="E15" s="6">
        <f t="shared" si="0"/>
        <v>-2266622.9300000002</v>
      </c>
    </row>
    <row r="16" spans="1:5" ht="124.5" customHeight="1" x14ac:dyDescent="0.25">
      <c r="A16" s="3" t="s">
        <v>14</v>
      </c>
      <c r="B16" s="1" t="s">
        <v>15</v>
      </c>
      <c r="C16" s="2">
        <v>196500</v>
      </c>
      <c r="D16" s="5">
        <v>166472.15</v>
      </c>
      <c r="E16" s="6">
        <f t="shared" si="0"/>
        <v>-30027.850000000006</v>
      </c>
    </row>
    <row r="17" spans="1:5" ht="101.25" x14ac:dyDescent="0.25">
      <c r="A17" s="3" t="s">
        <v>16</v>
      </c>
      <c r="B17" s="1" t="s">
        <v>17</v>
      </c>
      <c r="C17" s="2">
        <v>150370</v>
      </c>
      <c r="D17" s="5">
        <v>306641.28000000003</v>
      </c>
      <c r="E17" s="6">
        <f t="shared" si="0"/>
        <v>156271.28000000003</v>
      </c>
    </row>
    <row r="18" spans="1:5" ht="101.25" x14ac:dyDescent="0.25">
      <c r="A18" s="3" t="s">
        <v>18</v>
      </c>
      <c r="B18" s="1" t="s">
        <v>19</v>
      </c>
      <c r="C18" s="2">
        <v>0</v>
      </c>
      <c r="D18" s="5">
        <v>600000</v>
      </c>
      <c r="E18" s="6">
        <f t="shared" si="0"/>
        <v>600000</v>
      </c>
    </row>
    <row r="19" spans="1:5" ht="90" x14ac:dyDescent="0.25">
      <c r="A19" s="3" t="s">
        <v>20</v>
      </c>
      <c r="B19" s="1" t="s">
        <v>21</v>
      </c>
      <c r="C19" s="2">
        <v>0</v>
      </c>
      <c r="D19" s="5">
        <v>1390409.46</v>
      </c>
      <c r="E19" s="6">
        <f t="shared" si="0"/>
        <v>1390409.46</v>
      </c>
    </row>
    <row r="20" spans="1:5" ht="90" x14ac:dyDescent="0.25">
      <c r="A20" s="3" t="s">
        <v>22</v>
      </c>
      <c r="B20" s="1" t="s">
        <v>23</v>
      </c>
      <c r="C20" s="2">
        <v>4201155</v>
      </c>
      <c r="D20" s="5">
        <v>4383666.9400000004</v>
      </c>
      <c r="E20" s="6">
        <f t="shared" si="0"/>
        <v>182511.94000000041</v>
      </c>
    </row>
    <row r="21" spans="1:5" ht="292.5" x14ac:dyDescent="0.25">
      <c r="A21" s="3" t="s">
        <v>24</v>
      </c>
      <c r="B21" s="1" t="s">
        <v>25</v>
      </c>
      <c r="C21" s="2">
        <v>5575460</v>
      </c>
      <c r="D21" s="5">
        <v>11369972.51</v>
      </c>
      <c r="E21" s="6">
        <f t="shared" si="0"/>
        <v>5794512.5099999998</v>
      </c>
    </row>
    <row r="22" spans="1:5" ht="67.5" x14ac:dyDescent="0.25">
      <c r="A22" s="3" t="s">
        <v>26</v>
      </c>
      <c r="B22" s="1" t="s">
        <v>27</v>
      </c>
      <c r="C22" s="2">
        <v>303035</v>
      </c>
      <c r="D22" s="5">
        <v>972283.61</v>
      </c>
      <c r="E22" s="6">
        <f t="shared" si="0"/>
        <v>669248.61</v>
      </c>
    </row>
    <row r="23" spans="1:5" ht="67.5" x14ac:dyDescent="0.25">
      <c r="A23" s="3" t="s">
        <v>28</v>
      </c>
      <c r="B23" s="1" t="s">
        <v>29</v>
      </c>
      <c r="C23" s="2">
        <v>12529140</v>
      </c>
      <c r="D23" s="5">
        <v>8267680.46</v>
      </c>
      <c r="E23" s="6">
        <f t="shared" si="0"/>
        <v>-4261459.54</v>
      </c>
    </row>
    <row r="24" spans="1:5" ht="191.25" x14ac:dyDescent="0.25">
      <c r="A24" s="3" t="s">
        <v>30</v>
      </c>
      <c r="B24" s="1" t="s">
        <v>31</v>
      </c>
      <c r="C24" s="2">
        <v>9812270</v>
      </c>
      <c r="D24" s="5">
        <v>3696506.01</v>
      </c>
      <c r="E24" s="6">
        <f t="shared" si="0"/>
        <v>-6115763.9900000002</v>
      </c>
    </row>
    <row r="25" spans="1:5" ht="191.25" x14ac:dyDescent="0.25">
      <c r="A25" s="3" t="s">
        <v>32</v>
      </c>
      <c r="B25" s="1" t="s">
        <v>33</v>
      </c>
      <c r="C25" s="2">
        <v>0</v>
      </c>
      <c r="D25" s="5">
        <v>1126838.8999999999</v>
      </c>
      <c r="E25" s="6">
        <f t="shared" si="0"/>
        <v>1126838.8999999999</v>
      </c>
    </row>
    <row r="26" spans="1:5" ht="180" x14ac:dyDescent="0.25">
      <c r="A26" s="3" t="s">
        <v>34</v>
      </c>
      <c r="B26" s="1" t="s">
        <v>35</v>
      </c>
      <c r="C26" s="2">
        <v>2642850</v>
      </c>
      <c r="D26" s="5">
        <v>4546057.05</v>
      </c>
      <c r="E26" s="6">
        <f t="shared" si="0"/>
        <v>1903207.0499999998</v>
      </c>
    </row>
    <row r="27" spans="1:5" ht="57" customHeight="1" x14ac:dyDescent="0.25">
      <c r="A27" s="3" t="s">
        <v>36</v>
      </c>
      <c r="B27" s="1" t="s">
        <v>37</v>
      </c>
      <c r="C27" s="2">
        <v>0</v>
      </c>
      <c r="D27" s="5">
        <v>1248.24</v>
      </c>
      <c r="E27" s="6">
        <f t="shared" si="0"/>
        <v>1248.24</v>
      </c>
    </row>
    <row r="28" spans="1:5" ht="33.75" x14ac:dyDescent="0.25">
      <c r="A28" s="3" t="s">
        <v>38</v>
      </c>
      <c r="B28" s="1" t="s">
        <v>39</v>
      </c>
      <c r="C28" s="2">
        <v>48000000</v>
      </c>
      <c r="D28" s="5">
        <v>75198057.099999994</v>
      </c>
      <c r="E28" s="6">
        <f t="shared" si="0"/>
        <v>27198057.099999994</v>
      </c>
    </row>
    <row r="29" spans="1:5" ht="45" x14ac:dyDescent="0.25">
      <c r="A29" s="3" t="s">
        <v>40</v>
      </c>
      <c r="B29" s="1" t="s">
        <v>41</v>
      </c>
      <c r="C29" s="2">
        <v>0</v>
      </c>
      <c r="D29" s="5">
        <v>2558.4</v>
      </c>
      <c r="E29" s="6">
        <f t="shared" si="0"/>
        <v>2558.4</v>
      </c>
    </row>
    <row r="30" spans="1:5" ht="21" x14ac:dyDescent="0.25">
      <c r="A30" s="7" t="s">
        <v>42</v>
      </c>
      <c r="B30" s="8" t="s">
        <v>43</v>
      </c>
      <c r="C30" s="9">
        <v>17227191</v>
      </c>
      <c r="D30" s="9">
        <v>17007585.120000001</v>
      </c>
      <c r="E30" s="10">
        <f t="shared" si="0"/>
        <v>-219605.87999999896</v>
      </c>
    </row>
    <row r="31" spans="1:5" ht="23.25" customHeight="1" x14ac:dyDescent="0.25">
      <c r="A31" s="3" t="s">
        <v>44</v>
      </c>
      <c r="B31" s="1" t="s">
        <v>45</v>
      </c>
      <c r="C31" s="2">
        <v>17227191</v>
      </c>
      <c r="D31" s="5">
        <v>17007585.120000001</v>
      </c>
      <c r="E31" s="6">
        <f t="shared" si="0"/>
        <v>-219605.87999999896</v>
      </c>
    </row>
    <row r="32" spans="1:5" ht="45" x14ac:dyDescent="0.25">
      <c r="A32" s="3" t="s">
        <v>46</v>
      </c>
      <c r="B32" s="1" t="s">
        <v>47</v>
      </c>
      <c r="C32" s="2">
        <v>9010113</v>
      </c>
      <c r="D32" s="5">
        <v>8627579.7200000007</v>
      </c>
      <c r="E32" s="6">
        <f t="shared" si="0"/>
        <v>-382533.27999999933</v>
      </c>
    </row>
    <row r="33" spans="1:5" ht="67.5" x14ac:dyDescent="0.25">
      <c r="A33" s="3" t="s">
        <v>48</v>
      </c>
      <c r="B33" s="1" t="s">
        <v>49</v>
      </c>
      <c r="C33" s="2">
        <v>9010113</v>
      </c>
      <c r="D33" s="5">
        <v>8627579.7200000007</v>
      </c>
      <c r="E33" s="6">
        <f t="shared" si="0"/>
        <v>-382533.27999999933</v>
      </c>
    </row>
    <row r="34" spans="1:5" ht="56.25" x14ac:dyDescent="0.25">
      <c r="A34" s="3" t="s">
        <v>50</v>
      </c>
      <c r="B34" s="1" t="s">
        <v>51</v>
      </c>
      <c r="C34" s="2">
        <v>40600</v>
      </c>
      <c r="D34" s="5">
        <v>50483.61</v>
      </c>
      <c r="E34" s="6">
        <f t="shared" si="0"/>
        <v>9883.61</v>
      </c>
    </row>
    <row r="35" spans="1:5" ht="78.75" x14ac:dyDescent="0.25">
      <c r="A35" s="3" t="s">
        <v>52</v>
      </c>
      <c r="B35" s="1" t="s">
        <v>53</v>
      </c>
      <c r="C35" s="2">
        <v>40600</v>
      </c>
      <c r="D35" s="5">
        <v>50483.61</v>
      </c>
      <c r="E35" s="6">
        <f t="shared" si="0"/>
        <v>9883.61</v>
      </c>
    </row>
    <row r="36" spans="1:5" ht="45" x14ac:dyDescent="0.25">
      <c r="A36" s="3" t="s">
        <v>54</v>
      </c>
      <c r="B36" s="1" t="s">
        <v>55</v>
      </c>
      <c r="C36" s="2">
        <v>9099346</v>
      </c>
      <c r="D36" s="5">
        <v>9192164.0999999996</v>
      </c>
      <c r="E36" s="6">
        <f t="shared" si="0"/>
        <v>92818.099999999627</v>
      </c>
    </row>
    <row r="37" spans="1:5" ht="67.5" x14ac:dyDescent="0.25">
      <c r="A37" s="3" t="s">
        <v>56</v>
      </c>
      <c r="B37" s="1" t="s">
        <v>57</v>
      </c>
      <c r="C37" s="2">
        <v>9099346</v>
      </c>
      <c r="D37" s="5">
        <v>9192164.0999999996</v>
      </c>
      <c r="E37" s="6">
        <f t="shared" si="0"/>
        <v>92818.099999999627</v>
      </c>
    </row>
    <row r="38" spans="1:5" ht="45" x14ac:dyDescent="0.25">
      <c r="A38" s="3" t="s">
        <v>58</v>
      </c>
      <c r="B38" s="1" t="s">
        <v>59</v>
      </c>
      <c r="C38" s="2">
        <v>-922868</v>
      </c>
      <c r="D38" s="5">
        <v>-862642.31</v>
      </c>
      <c r="E38" s="6">
        <f t="shared" si="0"/>
        <v>60225.689999999944</v>
      </c>
    </row>
    <row r="39" spans="1:5" ht="67.5" x14ac:dyDescent="0.25">
      <c r="A39" s="3" t="s">
        <v>60</v>
      </c>
      <c r="B39" s="1" t="s">
        <v>61</v>
      </c>
      <c r="C39" s="2">
        <v>-922868</v>
      </c>
      <c r="D39" s="5">
        <v>-862642.31</v>
      </c>
      <c r="E39" s="6">
        <f t="shared" si="0"/>
        <v>60225.689999999944</v>
      </c>
    </row>
    <row r="40" spans="1:5" ht="15" customHeight="1" x14ac:dyDescent="0.25">
      <c r="A40" s="7" t="s">
        <v>62</v>
      </c>
      <c r="B40" s="8" t="s">
        <v>63</v>
      </c>
      <c r="C40" s="9">
        <v>85274000</v>
      </c>
      <c r="D40" s="9">
        <v>119705605.23</v>
      </c>
      <c r="E40" s="10">
        <f t="shared" si="0"/>
        <v>34431605.230000004</v>
      </c>
    </row>
    <row r="41" spans="1:5" ht="23.25" customHeight="1" x14ac:dyDescent="0.25">
      <c r="A41" s="3" t="s">
        <v>64</v>
      </c>
      <c r="B41" s="1" t="s">
        <v>65</v>
      </c>
      <c r="C41" s="2">
        <v>78727000</v>
      </c>
      <c r="D41" s="5">
        <v>99882909.719999999</v>
      </c>
      <c r="E41" s="6">
        <f t="shared" si="0"/>
        <v>21155909.719999999</v>
      </c>
    </row>
    <row r="42" spans="1:5" ht="23.25" customHeight="1" x14ac:dyDescent="0.25">
      <c r="A42" s="3" t="s">
        <v>66</v>
      </c>
      <c r="B42" s="1" t="s">
        <v>67</v>
      </c>
      <c r="C42" s="2">
        <v>47034000</v>
      </c>
      <c r="D42" s="5">
        <v>62848545.25</v>
      </c>
      <c r="E42" s="6">
        <f t="shared" si="0"/>
        <v>15814545.25</v>
      </c>
    </row>
    <row r="43" spans="1:5" ht="23.25" customHeight="1" x14ac:dyDescent="0.25">
      <c r="A43" s="3" t="s">
        <v>66</v>
      </c>
      <c r="B43" s="1" t="s">
        <v>68</v>
      </c>
      <c r="C43" s="2">
        <v>47034000</v>
      </c>
      <c r="D43" s="5">
        <v>62848545.25</v>
      </c>
      <c r="E43" s="6">
        <f t="shared" si="0"/>
        <v>15814545.25</v>
      </c>
    </row>
    <row r="44" spans="1:5" ht="22.5" x14ac:dyDescent="0.25">
      <c r="A44" s="3" t="s">
        <v>69</v>
      </c>
      <c r="B44" s="1" t="s">
        <v>70</v>
      </c>
      <c r="C44" s="2">
        <v>31693000</v>
      </c>
      <c r="D44" s="5">
        <v>37034364.469999999</v>
      </c>
      <c r="E44" s="6">
        <f t="shared" si="0"/>
        <v>5341364.4699999988</v>
      </c>
    </row>
    <row r="45" spans="1:5" ht="45" x14ac:dyDescent="0.25">
      <c r="A45" s="3" t="s">
        <v>71</v>
      </c>
      <c r="B45" s="1" t="s">
        <v>72</v>
      </c>
      <c r="C45" s="2">
        <v>31693000</v>
      </c>
      <c r="D45" s="5">
        <v>37034364.469999999</v>
      </c>
      <c r="E45" s="6">
        <f t="shared" si="0"/>
        <v>5341364.4699999988</v>
      </c>
    </row>
    <row r="46" spans="1:5" x14ac:dyDescent="0.25">
      <c r="A46" s="3" t="s">
        <v>73</v>
      </c>
      <c r="B46" s="1" t="s">
        <v>74</v>
      </c>
      <c r="C46" s="2">
        <v>0</v>
      </c>
      <c r="D46" s="5">
        <v>2651.87</v>
      </c>
      <c r="E46" s="6">
        <f t="shared" si="0"/>
        <v>2651.87</v>
      </c>
    </row>
    <row r="47" spans="1:5" x14ac:dyDescent="0.25">
      <c r="A47" s="3" t="s">
        <v>73</v>
      </c>
      <c r="B47" s="1" t="s">
        <v>75</v>
      </c>
      <c r="C47" s="2">
        <v>0</v>
      </c>
      <c r="D47" s="5">
        <v>2651.87</v>
      </c>
      <c r="E47" s="6">
        <f t="shared" si="0"/>
        <v>2651.87</v>
      </c>
    </row>
    <row r="48" spans="1:5" ht="15" customHeight="1" x14ac:dyDescent="0.25">
      <c r="A48" s="3" t="s">
        <v>76</v>
      </c>
      <c r="B48" s="1" t="s">
        <v>77</v>
      </c>
      <c r="C48" s="2">
        <v>3535000</v>
      </c>
      <c r="D48" s="5">
        <v>16193530.9</v>
      </c>
      <c r="E48" s="6">
        <f t="shared" si="0"/>
        <v>12658530.9</v>
      </c>
    </row>
    <row r="49" spans="1:5" ht="15" customHeight="1" x14ac:dyDescent="0.25">
      <c r="A49" s="3" t="s">
        <v>76</v>
      </c>
      <c r="B49" s="1" t="s">
        <v>78</v>
      </c>
      <c r="C49" s="2">
        <v>3535000</v>
      </c>
      <c r="D49" s="5">
        <v>16193530.9</v>
      </c>
      <c r="E49" s="6">
        <f t="shared" si="0"/>
        <v>12658530.9</v>
      </c>
    </row>
    <row r="50" spans="1:5" ht="23.25" customHeight="1" x14ac:dyDescent="0.25">
      <c r="A50" s="3" t="s">
        <v>79</v>
      </c>
      <c r="B50" s="1" t="s">
        <v>80</v>
      </c>
      <c r="C50" s="2">
        <v>3012000</v>
      </c>
      <c r="D50" s="5">
        <v>3523838.22</v>
      </c>
      <c r="E50" s="6">
        <f t="shared" si="0"/>
        <v>511838.2200000002</v>
      </c>
    </row>
    <row r="51" spans="1:5" ht="22.5" x14ac:dyDescent="0.25">
      <c r="A51" s="3" t="s">
        <v>81</v>
      </c>
      <c r="B51" s="1" t="s">
        <v>82</v>
      </c>
      <c r="C51" s="2">
        <v>3012000</v>
      </c>
      <c r="D51" s="5">
        <v>3523838.22</v>
      </c>
      <c r="E51" s="6">
        <f t="shared" si="0"/>
        <v>511838.2200000002</v>
      </c>
    </row>
    <row r="52" spans="1:5" ht="22.5" x14ac:dyDescent="0.25">
      <c r="A52" s="3" t="s">
        <v>83</v>
      </c>
      <c r="B52" s="1" t="s">
        <v>84</v>
      </c>
      <c r="C52" s="2">
        <v>0</v>
      </c>
      <c r="D52" s="5">
        <v>102674.52</v>
      </c>
      <c r="E52" s="6">
        <f t="shared" si="0"/>
        <v>102674.52</v>
      </c>
    </row>
    <row r="53" spans="1:5" x14ac:dyDescent="0.25">
      <c r="A53" s="7" t="s">
        <v>85</v>
      </c>
      <c r="B53" s="8" t="s">
        <v>86</v>
      </c>
      <c r="C53" s="9">
        <v>55750000</v>
      </c>
      <c r="D53" s="9">
        <v>63469420.700000003</v>
      </c>
      <c r="E53" s="10">
        <f t="shared" si="0"/>
        <v>7719420.700000003</v>
      </c>
    </row>
    <row r="54" spans="1:5" ht="15" customHeight="1" x14ac:dyDescent="0.25">
      <c r="A54" s="3" t="s">
        <v>87</v>
      </c>
      <c r="B54" s="1" t="s">
        <v>88</v>
      </c>
      <c r="C54" s="2">
        <v>6500000</v>
      </c>
      <c r="D54" s="5">
        <v>8423486.7400000002</v>
      </c>
      <c r="E54" s="6">
        <f t="shared" si="0"/>
        <v>1923486.7400000002</v>
      </c>
    </row>
    <row r="55" spans="1:5" ht="34.5" customHeight="1" x14ac:dyDescent="0.25">
      <c r="A55" s="3" t="s">
        <v>89</v>
      </c>
      <c r="B55" s="1" t="s">
        <v>90</v>
      </c>
      <c r="C55" s="2">
        <v>6500000</v>
      </c>
      <c r="D55" s="5">
        <v>8423486.7400000002</v>
      </c>
      <c r="E55" s="6">
        <f t="shared" si="0"/>
        <v>1923486.7400000002</v>
      </c>
    </row>
    <row r="56" spans="1:5" ht="15" customHeight="1" x14ac:dyDescent="0.25">
      <c r="A56" s="3" t="s">
        <v>91</v>
      </c>
      <c r="B56" s="1" t="s">
        <v>92</v>
      </c>
      <c r="C56" s="2">
        <v>49250000</v>
      </c>
      <c r="D56" s="5">
        <v>55045933.960000001</v>
      </c>
      <c r="E56" s="6">
        <f t="shared" si="0"/>
        <v>5795933.9600000009</v>
      </c>
    </row>
    <row r="57" spans="1:5" ht="15" customHeight="1" x14ac:dyDescent="0.25">
      <c r="A57" s="3" t="s">
        <v>93</v>
      </c>
      <c r="B57" s="1" t="s">
        <v>94</v>
      </c>
      <c r="C57" s="2">
        <v>41425000</v>
      </c>
      <c r="D57" s="5">
        <v>44508319.509999998</v>
      </c>
      <c r="E57" s="6">
        <f t="shared" si="0"/>
        <v>3083319.5099999979</v>
      </c>
    </row>
    <row r="58" spans="1:5" ht="22.5" x14ac:dyDescent="0.25">
      <c r="A58" s="3" t="s">
        <v>95</v>
      </c>
      <c r="B58" s="1" t="s">
        <v>96</v>
      </c>
      <c r="C58" s="2">
        <v>41425000</v>
      </c>
      <c r="D58" s="5">
        <v>44508319.509999998</v>
      </c>
      <c r="E58" s="6">
        <f t="shared" si="0"/>
        <v>3083319.5099999979</v>
      </c>
    </row>
    <row r="59" spans="1:5" x14ac:dyDescent="0.25">
      <c r="A59" s="3" t="s">
        <v>97</v>
      </c>
      <c r="B59" s="1" t="s">
        <v>98</v>
      </c>
      <c r="C59" s="2">
        <v>7825000</v>
      </c>
      <c r="D59" s="5">
        <v>10537614.449999999</v>
      </c>
      <c r="E59" s="6">
        <f t="shared" si="0"/>
        <v>2712614.4499999993</v>
      </c>
    </row>
    <row r="60" spans="1:5" ht="22.5" x14ac:dyDescent="0.25">
      <c r="A60" s="3" t="s">
        <v>99</v>
      </c>
      <c r="B60" s="1" t="s">
        <v>100</v>
      </c>
      <c r="C60" s="2">
        <v>7825000</v>
      </c>
      <c r="D60" s="5">
        <v>10537614.449999999</v>
      </c>
      <c r="E60" s="6">
        <f t="shared" si="0"/>
        <v>2712614.4499999993</v>
      </c>
    </row>
    <row r="61" spans="1:5" x14ac:dyDescent="0.25">
      <c r="A61" s="7" t="s">
        <v>101</v>
      </c>
      <c r="B61" s="8" t="s">
        <v>102</v>
      </c>
      <c r="C61" s="9">
        <v>17861000</v>
      </c>
      <c r="D61" s="9">
        <v>21252125.68</v>
      </c>
      <c r="E61" s="10">
        <f t="shared" si="0"/>
        <v>3391125.6799999997</v>
      </c>
    </row>
    <row r="62" spans="1:5" ht="23.25" customHeight="1" x14ac:dyDescent="0.25">
      <c r="A62" s="3" t="s">
        <v>103</v>
      </c>
      <c r="B62" s="1" t="s">
        <v>104</v>
      </c>
      <c r="C62" s="2">
        <v>17846000</v>
      </c>
      <c r="D62" s="5">
        <v>21242125.68</v>
      </c>
      <c r="E62" s="6">
        <f t="shared" si="0"/>
        <v>3396125.6799999997</v>
      </c>
    </row>
    <row r="63" spans="1:5" ht="34.5" customHeight="1" x14ac:dyDescent="0.25">
      <c r="A63" s="3" t="s">
        <v>105</v>
      </c>
      <c r="B63" s="1" t="s">
        <v>106</v>
      </c>
      <c r="C63" s="2">
        <v>17846000</v>
      </c>
      <c r="D63" s="5">
        <v>21242125.68</v>
      </c>
      <c r="E63" s="6">
        <f t="shared" si="0"/>
        <v>3396125.6799999997</v>
      </c>
    </row>
    <row r="64" spans="1:5" ht="22.5" x14ac:dyDescent="0.25">
      <c r="A64" s="3" t="s">
        <v>107</v>
      </c>
      <c r="B64" s="1" t="s">
        <v>108</v>
      </c>
      <c r="C64" s="2">
        <v>15000</v>
      </c>
      <c r="D64" s="5">
        <v>10000</v>
      </c>
      <c r="E64" s="6">
        <f t="shared" si="0"/>
        <v>-5000</v>
      </c>
    </row>
    <row r="65" spans="1:5" ht="23.25" customHeight="1" x14ac:dyDescent="0.25">
      <c r="A65" s="3" t="s">
        <v>109</v>
      </c>
      <c r="B65" s="1" t="s">
        <v>110</v>
      </c>
      <c r="C65" s="2">
        <v>15000</v>
      </c>
      <c r="D65" s="5">
        <v>10000</v>
      </c>
      <c r="E65" s="6">
        <f t="shared" si="0"/>
        <v>-5000</v>
      </c>
    </row>
    <row r="66" spans="1:5" ht="34.5" customHeight="1" x14ac:dyDescent="0.25">
      <c r="A66" s="7" t="s">
        <v>111</v>
      </c>
      <c r="B66" s="8" t="s">
        <v>112</v>
      </c>
      <c r="C66" s="9">
        <v>101644400</v>
      </c>
      <c r="D66" s="9">
        <v>104066362.64</v>
      </c>
      <c r="E66" s="10">
        <f t="shared" si="0"/>
        <v>2421962.6400000006</v>
      </c>
    </row>
    <row r="67" spans="1:5" ht="56.25" x14ac:dyDescent="0.25">
      <c r="A67" s="3" t="s">
        <v>113</v>
      </c>
      <c r="B67" s="1" t="s">
        <v>114</v>
      </c>
      <c r="C67" s="2">
        <v>99814000</v>
      </c>
      <c r="D67" s="5">
        <v>102164642.2</v>
      </c>
      <c r="E67" s="6">
        <f t="shared" si="0"/>
        <v>2350642.200000003</v>
      </c>
    </row>
    <row r="68" spans="1:5" ht="45" x14ac:dyDescent="0.25">
      <c r="A68" s="3" t="s">
        <v>115</v>
      </c>
      <c r="B68" s="1" t="s">
        <v>116</v>
      </c>
      <c r="C68" s="2">
        <v>96200000</v>
      </c>
      <c r="D68" s="5">
        <v>97005395.379999995</v>
      </c>
      <c r="E68" s="6">
        <f t="shared" si="0"/>
        <v>805395.37999999523</v>
      </c>
    </row>
    <row r="69" spans="1:5" ht="56.25" x14ac:dyDescent="0.25">
      <c r="A69" s="3" t="s">
        <v>117</v>
      </c>
      <c r="B69" s="1" t="s">
        <v>118</v>
      </c>
      <c r="C69" s="2">
        <v>96200000</v>
      </c>
      <c r="D69" s="5">
        <v>97005395.379999995</v>
      </c>
      <c r="E69" s="6">
        <f t="shared" si="0"/>
        <v>805395.37999999523</v>
      </c>
    </row>
    <row r="70" spans="1:5" ht="45" x14ac:dyDescent="0.25">
      <c r="A70" s="3" t="s">
        <v>119</v>
      </c>
      <c r="B70" s="1" t="s">
        <v>120</v>
      </c>
      <c r="C70" s="2">
        <v>439000</v>
      </c>
      <c r="D70" s="5">
        <v>708102.54</v>
      </c>
      <c r="E70" s="6">
        <f t="shared" si="0"/>
        <v>269102.54000000004</v>
      </c>
    </row>
    <row r="71" spans="1:5" ht="45" x14ac:dyDescent="0.25">
      <c r="A71" s="3" t="s">
        <v>121</v>
      </c>
      <c r="B71" s="1" t="s">
        <v>122</v>
      </c>
      <c r="C71" s="2">
        <v>439000</v>
      </c>
      <c r="D71" s="5">
        <v>708102.54</v>
      </c>
      <c r="E71" s="6">
        <f t="shared" si="0"/>
        <v>269102.54000000004</v>
      </c>
    </row>
    <row r="72" spans="1:5" ht="22.5" x14ac:dyDescent="0.25">
      <c r="A72" s="3" t="s">
        <v>123</v>
      </c>
      <c r="B72" s="1" t="s">
        <v>124</v>
      </c>
      <c r="C72" s="2">
        <v>3175000</v>
      </c>
      <c r="D72" s="5">
        <v>4451144.28</v>
      </c>
      <c r="E72" s="6">
        <f t="shared" si="0"/>
        <v>1276144.2800000003</v>
      </c>
    </row>
    <row r="73" spans="1:5" ht="22.5" x14ac:dyDescent="0.25">
      <c r="A73" s="3" t="s">
        <v>125</v>
      </c>
      <c r="B73" s="1" t="s">
        <v>126</v>
      </c>
      <c r="C73" s="2">
        <v>3175000</v>
      </c>
      <c r="D73" s="5">
        <v>4451144.28</v>
      </c>
      <c r="E73" s="6">
        <f t="shared" si="0"/>
        <v>1276144.2800000003</v>
      </c>
    </row>
    <row r="74" spans="1:5" ht="34.5" customHeight="1" x14ac:dyDescent="0.25">
      <c r="A74" s="3" t="s">
        <v>127</v>
      </c>
      <c r="B74" s="1" t="s">
        <v>128</v>
      </c>
      <c r="C74" s="2">
        <v>0</v>
      </c>
      <c r="D74" s="5">
        <v>23.44</v>
      </c>
      <c r="E74" s="6">
        <f t="shared" si="0"/>
        <v>23.44</v>
      </c>
    </row>
    <row r="75" spans="1:5" ht="34.5" customHeight="1" x14ac:dyDescent="0.25">
      <c r="A75" s="3" t="s">
        <v>129</v>
      </c>
      <c r="B75" s="1" t="s">
        <v>130</v>
      </c>
      <c r="C75" s="2">
        <v>0</v>
      </c>
      <c r="D75" s="5">
        <v>23.44</v>
      </c>
      <c r="E75" s="6">
        <f t="shared" ref="E75:E138" si="1">D75-C75</f>
        <v>23.44</v>
      </c>
    </row>
    <row r="76" spans="1:5" ht="67.5" x14ac:dyDescent="0.25">
      <c r="A76" s="3" t="s">
        <v>131</v>
      </c>
      <c r="B76" s="1" t="s">
        <v>132</v>
      </c>
      <c r="C76" s="2">
        <v>0</v>
      </c>
      <c r="D76" s="5">
        <v>23.44</v>
      </c>
      <c r="E76" s="6">
        <f t="shared" si="1"/>
        <v>23.44</v>
      </c>
    </row>
    <row r="77" spans="1:5" ht="56.25" x14ac:dyDescent="0.25">
      <c r="A77" s="3" t="s">
        <v>133</v>
      </c>
      <c r="B77" s="1" t="s">
        <v>134</v>
      </c>
      <c r="C77" s="2">
        <v>1830400</v>
      </c>
      <c r="D77" s="5">
        <v>1901697</v>
      </c>
      <c r="E77" s="6">
        <f t="shared" si="1"/>
        <v>71297</v>
      </c>
    </row>
    <row r="78" spans="1:5" ht="56.25" x14ac:dyDescent="0.25">
      <c r="A78" s="3" t="s">
        <v>135</v>
      </c>
      <c r="B78" s="1" t="s">
        <v>136</v>
      </c>
      <c r="C78" s="2">
        <v>158700</v>
      </c>
      <c r="D78" s="5">
        <v>187493.45</v>
      </c>
      <c r="E78" s="6">
        <f t="shared" si="1"/>
        <v>28793.450000000012</v>
      </c>
    </row>
    <row r="79" spans="1:5" ht="45" x14ac:dyDescent="0.25">
      <c r="A79" s="3" t="s">
        <v>137</v>
      </c>
      <c r="B79" s="1" t="s">
        <v>138</v>
      </c>
      <c r="C79" s="2">
        <v>158700</v>
      </c>
      <c r="D79" s="5">
        <v>187493.45</v>
      </c>
      <c r="E79" s="6">
        <f t="shared" si="1"/>
        <v>28793.450000000012</v>
      </c>
    </row>
    <row r="80" spans="1:5" ht="67.5" x14ac:dyDescent="0.25">
      <c r="A80" s="3" t="s">
        <v>139</v>
      </c>
      <c r="B80" s="1" t="s">
        <v>140</v>
      </c>
      <c r="C80" s="2">
        <v>1671700</v>
      </c>
      <c r="D80" s="5">
        <v>1714203.55</v>
      </c>
      <c r="E80" s="6">
        <f t="shared" si="1"/>
        <v>42503.550000000047</v>
      </c>
    </row>
    <row r="81" spans="1:5" ht="67.5" x14ac:dyDescent="0.25">
      <c r="A81" s="3" t="s">
        <v>141</v>
      </c>
      <c r="B81" s="1" t="s">
        <v>142</v>
      </c>
      <c r="C81" s="2">
        <v>1671700</v>
      </c>
      <c r="D81" s="5">
        <v>1714203.55</v>
      </c>
      <c r="E81" s="6">
        <f t="shared" si="1"/>
        <v>42503.550000000047</v>
      </c>
    </row>
    <row r="82" spans="1:5" ht="23.25" customHeight="1" x14ac:dyDescent="0.25">
      <c r="A82" s="7" t="s">
        <v>143</v>
      </c>
      <c r="B82" s="8" t="s">
        <v>144</v>
      </c>
      <c r="C82" s="9">
        <v>1593870</v>
      </c>
      <c r="D82" s="9">
        <v>2958661.98</v>
      </c>
      <c r="E82" s="10">
        <f t="shared" si="1"/>
        <v>1364791.98</v>
      </c>
    </row>
    <row r="83" spans="1:5" x14ac:dyDescent="0.25">
      <c r="A83" s="3" t="s">
        <v>145</v>
      </c>
      <c r="B83" s="1" t="s">
        <v>146</v>
      </c>
      <c r="C83" s="2">
        <v>1593870</v>
      </c>
      <c r="D83" s="5">
        <v>2958661.98</v>
      </c>
      <c r="E83" s="6">
        <f t="shared" si="1"/>
        <v>1364791.98</v>
      </c>
    </row>
    <row r="84" spans="1:5" ht="22.5" x14ac:dyDescent="0.25">
      <c r="A84" s="3" t="s">
        <v>147</v>
      </c>
      <c r="B84" s="1" t="s">
        <v>148</v>
      </c>
      <c r="C84" s="2">
        <v>314412</v>
      </c>
      <c r="D84" s="5">
        <v>308650.32</v>
      </c>
      <c r="E84" s="6">
        <f t="shared" si="1"/>
        <v>-5761.679999999993</v>
      </c>
    </row>
    <row r="85" spans="1:5" x14ac:dyDescent="0.25">
      <c r="A85" s="3" t="s">
        <v>149</v>
      </c>
      <c r="B85" s="1" t="s">
        <v>150</v>
      </c>
      <c r="C85" s="2">
        <v>651516</v>
      </c>
      <c r="D85" s="5">
        <v>1281274.7</v>
      </c>
      <c r="E85" s="6">
        <f t="shared" si="1"/>
        <v>629758.69999999995</v>
      </c>
    </row>
    <row r="86" spans="1:5" x14ac:dyDescent="0.25">
      <c r="A86" s="3" t="s">
        <v>151</v>
      </c>
      <c r="B86" s="1" t="s">
        <v>152</v>
      </c>
      <c r="C86" s="2">
        <v>627942</v>
      </c>
      <c r="D86" s="5">
        <v>1368736.96</v>
      </c>
      <c r="E86" s="6">
        <f t="shared" si="1"/>
        <v>740794.96</v>
      </c>
    </row>
    <row r="87" spans="1:5" ht="15" customHeight="1" x14ac:dyDescent="0.25">
      <c r="A87" s="3" t="s">
        <v>153</v>
      </c>
      <c r="B87" s="1" t="s">
        <v>154</v>
      </c>
      <c r="C87" s="2">
        <v>627942</v>
      </c>
      <c r="D87" s="5">
        <v>580010.34</v>
      </c>
      <c r="E87" s="6">
        <f t="shared" si="1"/>
        <v>-47931.660000000033</v>
      </c>
    </row>
    <row r="88" spans="1:5" ht="15" customHeight="1" x14ac:dyDescent="0.25">
      <c r="A88" s="3" t="s">
        <v>155</v>
      </c>
      <c r="B88" s="1" t="s">
        <v>156</v>
      </c>
      <c r="C88" s="2">
        <v>0</v>
      </c>
      <c r="D88" s="5">
        <v>788726.62</v>
      </c>
      <c r="E88" s="6">
        <f t="shared" si="1"/>
        <v>788726.62</v>
      </c>
    </row>
    <row r="89" spans="1:5" ht="23.25" customHeight="1" x14ac:dyDescent="0.25">
      <c r="A89" s="7" t="s">
        <v>157</v>
      </c>
      <c r="B89" s="8" t="s">
        <v>158</v>
      </c>
      <c r="C89" s="9">
        <v>325695</v>
      </c>
      <c r="D89" s="9">
        <v>314151.71000000002</v>
      </c>
      <c r="E89" s="10">
        <f t="shared" si="1"/>
        <v>-11543.289999999979</v>
      </c>
    </row>
    <row r="90" spans="1:5" ht="15" customHeight="1" x14ac:dyDescent="0.25">
      <c r="A90" s="3" t="s">
        <v>159</v>
      </c>
      <c r="B90" s="1" t="s">
        <v>160</v>
      </c>
      <c r="C90" s="2">
        <v>325695</v>
      </c>
      <c r="D90" s="5">
        <v>314151.71000000002</v>
      </c>
      <c r="E90" s="6">
        <f t="shared" si="1"/>
        <v>-11543.289999999979</v>
      </c>
    </row>
    <row r="91" spans="1:5" ht="15" customHeight="1" x14ac:dyDescent="0.25">
      <c r="A91" s="3" t="s">
        <v>161</v>
      </c>
      <c r="B91" s="1" t="s">
        <v>162</v>
      </c>
      <c r="C91" s="2">
        <v>325695</v>
      </c>
      <c r="D91" s="5">
        <v>314151.71000000002</v>
      </c>
      <c r="E91" s="6">
        <f t="shared" si="1"/>
        <v>-11543.289999999979</v>
      </c>
    </row>
    <row r="92" spans="1:5" ht="23.25" customHeight="1" x14ac:dyDescent="0.25">
      <c r="A92" s="3" t="s">
        <v>163</v>
      </c>
      <c r="B92" s="1" t="s">
        <v>164</v>
      </c>
      <c r="C92" s="2">
        <v>325695</v>
      </c>
      <c r="D92" s="5">
        <v>314151.71000000002</v>
      </c>
      <c r="E92" s="6">
        <f t="shared" si="1"/>
        <v>-11543.289999999979</v>
      </c>
    </row>
    <row r="93" spans="1:5" ht="23.25" customHeight="1" x14ac:dyDescent="0.25">
      <c r="A93" s="7" t="s">
        <v>165</v>
      </c>
      <c r="B93" s="8" t="s">
        <v>166</v>
      </c>
      <c r="C93" s="9">
        <v>11963000</v>
      </c>
      <c r="D93" s="9">
        <v>13675679.470000001</v>
      </c>
      <c r="E93" s="10">
        <f t="shared" si="1"/>
        <v>1712679.4700000007</v>
      </c>
    </row>
    <row r="94" spans="1:5" ht="56.25" x14ac:dyDescent="0.25">
      <c r="A94" s="3" t="s">
        <v>167</v>
      </c>
      <c r="B94" s="1" t="s">
        <v>168</v>
      </c>
      <c r="C94" s="2">
        <v>2663000</v>
      </c>
      <c r="D94" s="5">
        <v>2879437.2</v>
      </c>
      <c r="E94" s="6">
        <f t="shared" si="1"/>
        <v>216437.20000000019</v>
      </c>
    </row>
    <row r="95" spans="1:5" ht="56.25" x14ac:dyDescent="0.25">
      <c r="A95" s="3" t="s">
        <v>169</v>
      </c>
      <c r="B95" s="1" t="s">
        <v>170</v>
      </c>
      <c r="C95" s="2">
        <v>2663000</v>
      </c>
      <c r="D95" s="5">
        <v>2879437.2</v>
      </c>
      <c r="E95" s="6">
        <f t="shared" si="1"/>
        <v>216437.20000000019</v>
      </c>
    </row>
    <row r="96" spans="1:5" ht="56.25" x14ac:dyDescent="0.25">
      <c r="A96" s="3" t="s">
        <v>171</v>
      </c>
      <c r="B96" s="1" t="s">
        <v>172</v>
      </c>
      <c r="C96" s="2">
        <v>2663000</v>
      </c>
      <c r="D96" s="5">
        <v>2879437.2</v>
      </c>
      <c r="E96" s="6">
        <f t="shared" si="1"/>
        <v>216437.20000000019</v>
      </c>
    </row>
    <row r="97" spans="1:5" ht="23.25" customHeight="1" x14ac:dyDescent="0.25">
      <c r="A97" s="3" t="s">
        <v>173</v>
      </c>
      <c r="B97" s="1" t="s">
        <v>174</v>
      </c>
      <c r="C97" s="2">
        <v>9300000</v>
      </c>
      <c r="D97" s="5">
        <v>10796242.27</v>
      </c>
      <c r="E97" s="6">
        <f t="shared" si="1"/>
        <v>1496242.2699999996</v>
      </c>
    </row>
    <row r="98" spans="1:5" ht="23.25" customHeight="1" x14ac:dyDescent="0.25">
      <c r="A98" s="3" t="s">
        <v>175</v>
      </c>
      <c r="B98" s="1" t="s">
        <v>176</v>
      </c>
      <c r="C98" s="2">
        <v>9300000</v>
      </c>
      <c r="D98" s="5">
        <v>10796242.27</v>
      </c>
      <c r="E98" s="6">
        <f t="shared" si="1"/>
        <v>1496242.2699999996</v>
      </c>
    </row>
    <row r="99" spans="1:5" ht="34.5" customHeight="1" x14ac:dyDescent="0.25">
      <c r="A99" s="3" t="s">
        <v>177</v>
      </c>
      <c r="B99" s="1" t="s">
        <v>178</v>
      </c>
      <c r="C99" s="2">
        <v>9300000</v>
      </c>
      <c r="D99" s="5">
        <v>10796242.27</v>
      </c>
      <c r="E99" s="6">
        <f t="shared" si="1"/>
        <v>1496242.2699999996</v>
      </c>
    </row>
    <row r="100" spans="1:5" x14ac:dyDescent="0.25">
      <c r="A100" s="7" t="s">
        <v>179</v>
      </c>
      <c r="B100" s="8" t="s">
        <v>180</v>
      </c>
      <c r="C100" s="9">
        <v>6253887</v>
      </c>
      <c r="D100" s="9">
        <v>7054742.2999999998</v>
      </c>
      <c r="E100" s="10">
        <f t="shared" si="1"/>
        <v>800855.29999999981</v>
      </c>
    </row>
    <row r="101" spans="1:5" ht="22.5" x14ac:dyDescent="0.25">
      <c r="A101" s="3" t="s">
        <v>181</v>
      </c>
      <c r="B101" s="1" t="s">
        <v>182</v>
      </c>
      <c r="C101" s="2">
        <v>1346800</v>
      </c>
      <c r="D101" s="5">
        <v>1575531.71</v>
      </c>
      <c r="E101" s="6">
        <f t="shared" si="1"/>
        <v>228731.70999999996</v>
      </c>
    </row>
    <row r="102" spans="1:5" ht="33.75" x14ac:dyDescent="0.25">
      <c r="A102" s="3" t="s">
        <v>183</v>
      </c>
      <c r="B102" s="1" t="s">
        <v>184</v>
      </c>
      <c r="C102" s="2">
        <v>14000</v>
      </c>
      <c r="D102" s="5">
        <v>79219.06</v>
      </c>
      <c r="E102" s="6">
        <f t="shared" si="1"/>
        <v>65219.06</v>
      </c>
    </row>
    <row r="103" spans="1:5" ht="45" x14ac:dyDescent="0.25">
      <c r="A103" s="3" t="s">
        <v>185</v>
      </c>
      <c r="B103" s="1" t="s">
        <v>186</v>
      </c>
      <c r="C103" s="2">
        <v>14000</v>
      </c>
      <c r="D103" s="5">
        <v>79219.06</v>
      </c>
      <c r="E103" s="6">
        <f t="shared" si="1"/>
        <v>65219.06</v>
      </c>
    </row>
    <row r="104" spans="1:5" ht="45" x14ac:dyDescent="0.25">
      <c r="A104" s="3" t="s">
        <v>187</v>
      </c>
      <c r="B104" s="1" t="s">
        <v>188</v>
      </c>
      <c r="C104" s="2">
        <v>110000</v>
      </c>
      <c r="D104" s="5">
        <v>125284</v>
      </c>
      <c r="E104" s="6">
        <f t="shared" si="1"/>
        <v>15284</v>
      </c>
    </row>
    <row r="105" spans="1:5" ht="67.5" x14ac:dyDescent="0.25">
      <c r="A105" s="3" t="s">
        <v>189</v>
      </c>
      <c r="B105" s="1" t="s">
        <v>190</v>
      </c>
      <c r="C105" s="2">
        <v>110000</v>
      </c>
      <c r="D105" s="5">
        <v>125284</v>
      </c>
      <c r="E105" s="6">
        <f t="shared" si="1"/>
        <v>15284</v>
      </c>
    </row>
    <row r="106" spans="1:5" ht="33.75" x14ac:dyDescent="0.25">
      <c r="A106" s="3" t="s">
        <v>191</v>
      </c>
      <c r="B106" s="1" t="s">
        <v>192</v>
      </c>
      <c r="C106" s="2">
        <v>65000</v>
      </c>
      <c r="D106" s="5">
        <v>266891.34999999998</v>
      </c>
      <c r="E106" s="6">
        <f t="shared" si="1"/>
        <v>201891.34999999998</v>
      </c>
    </row>
    <row r="107" spans="1:5" ht="45" x14ac:dyDescent="0.25">
      <c r="A107" s="3" t="s">
        <v>193</v>
      </c>
      <c r="B107" s="1" t="s">
        <v>194</v>
      </c>
      <c r="C107" s="2">
        <v>65000</v>
      </c>
      <c r="D107" s="5">
        <v>266891.34999999998</v>
      </c>
      <c r="E107" s="6">
        <f t="shared" si="1"/>
        <v>201891.34999999998</v>
      </c>
    </row>
    <row r="108" spans="1:5" ht="45" x14ac:dyDescent="0.25">
      <c r="A108" s="3" t="s">
        <v>195</v>
      </c>
      <c r="B108" s="1" t="s">
        <v>196</v>
      </c>
      <c r="C108" s="2">
        <v>4000</v>
      </c>
      <c r="D108" s="5">
        <v>1999.44</v>
      </c>
      <c r="E108" s="6">
        <f t="shared" si="1"/>
        <v>-2000.56</v>
      </c>
    </row>
    <row r="109" spans="1:5" ht="56.25" x14ac:dyDescent="0.25">
      <c r="A109" s="3" t="s">
        <v>197</v>
      </c>
      <c r="B109" s="1" t="s">
        <v>198</v>
      </c>
      <c r="C109" s="2">
        <v>4000</v>
      </c>
      <c r="D109" s="5">
        <v>1999.44</v>
      </c>
      <c r="E109" s="6">
        <f t="shared" si="1"/>
        <v>-2000.56</v>
      </c>
    </row>
    <row r="110" spans="1:5" ht="33.75" x14ac:dyDescent="0.25">
      <c r="A110" s="3" t="s">
        <v>199</v>
      </c>
      <c r="B110" s="1" t="s">
        <v>200</v>
      </c>
      <c r="C110" s="2">
        <v>64000</v>
      </c>
      <c r="D110" s="5">
        <v>147500</v>
      </c>
      <c r="E110" s="6">
        <f t="shared" si="1"/>
        <v>83500</v>
      </c>
    </row>
    <row r="111" spans="1:5" ht="45" x14ac:dyDescent="0.25">
      <c r="A111" s="3" t="s">
        <v>201</v>
      </c>
      <c r="B111" s="1" t="s">
        <v>202</v>
      </c>
      <c r="C111" s="2">
        <v>64000</v>
      </c>
      <c r="D111" s="5">
        <v>147500</v>
      </c>
      <c r="E111" s="6">
        <f t="shared" si="1"/>
        <v>83500</v>
      </c>
    </row>
    <row r="112" spans="1:5" ht="33.75" x14ac:dyDescent="0.25">
      <c r="A112" s="3" t="s">
        <v>203</v>
      </c>
      <c r="B112" s="1" t="s">
        <v>204</v>
      </c>
      <c r="C112" s="2">
        <v>2000</v>
      </c>
      <c r="D112" s="5">
        <v>0</v>
      </c>
      <c r="E112" s="6">
        <f t="shared" si="1"/>
        <v>-2000</v>
      </c>
    </row>
    <row r="113" spans="1:5" ht="45" x14ac:dyDescent="0.25">
      <c r="A113" s="3" t="s">
        <v>205</v>
      </c>
      <c r="B113" s="1" t="s">
        <v>206</v>
      </c>
      <c r="C113" s="2">
        <v>2000</v>
      </c>
      <c r="D113" s="5">
        <v>0</v>
      </c>
      <c r="E113" s="6">
        <f t="shared" si="1"/>
        <v>-2000</v>
      </c>
    </row>
    <row r="114" spans="1:5" ht="45" x14ac:dyDescent="0.25">
      <c r="A114" s="3" t="s">
        <v>207</v>
      </c>
      <c r="B114" s="1" t="s">
        <v>208</v>
      </c>
      <c r="C114" s="2">
        <v>183000</v>
      </c>
      <c r="D114" s="5">
        <v>70593.69</v>
      </c>
      <c r="E114" s="6">
        <f t="shared" si="1"/>
        <v>-112406.31</v>
      </c>
    </row>
    <row r="115" spans="1:5" ht="56.25" x14ac:dyDescent="0.25">
      <c r="A115" s="3" t="s">
        <v>209</v>
      </c>
      <c r="B115" s="1" t="s">
        <v>210</v>
      </c>
      <c r="C115" s="2">
        <v>183000</v>
      </c>
      <c r="D115" s="5">
        <v>70593.69</v>
      </c>
      <c r="E115" s="6">
        <f t="shared" si="1"/>
        <v>-112406.31</v>
      </c>
    </row>
    <row r="116" spans="1:5" ht="56.25" x14ac:dyDescent="0.25">
      <c r="A116" s="3" t="s">
        <v>211</v>
      </c>
      <c r="B116" s="1" t="s">
        <v>212</v>
      </c>
      <c r="C116" s="2">
        <v>5000</v>
      </c>
      <c r="D116" s="5">
        <v>4000</v>
      </c>
      <c r="E116" s="6">
        <f t="shared" si="1"/>
        <v>-1000</v>
      </c>
    </row>
    <row r="117" spans="1:5" ht="90" x14ac:dyDescent="0.25">
      <c r="A117" s="3" t="s">
        <v>213</v>
      </c>
      <c r="B117" s="1" t="s">
        <v>214</v>
      </c>
      <c r="C117" s="2">
        <v>5000</v>
      </c>
      <c r="D117" s="5">
        <v>4000</v>
      </c>
      <c r="E117" s="6">
        <f t="shared" si="1"/>
        <v>-1000</v>
      </c>
    </row>
    <row r="118" spans="1:5" ht="45.75" customHeight="1" x14ac:dyDescent="0.25">
      <c r="A118" s="3" t="s">
        <v>215</v>
      </c>
      <c r="B118" s="1" t="s">
        <v>216</v>
      </c>
      <c r="C118" s="2">
        <v>0</v>
      </c>
      <c r="D118" s="5">
        <v>3312</v>
      </c>
      <c r="E118" s="6">
        <f t="shared" si="1"/>
        <v>3312</v>
      </c>
    </row>
    <row r="119" spans="1:5" ht="56.25" x14ac:dyDescent="0.25">
      <c r="A119" s="3" t="s">
        <v>217</v>
      </c>
      <c r="B119" s="1" t="s">
        <v>218</v>
      </c>
      <c r="C119" s="2">
        <v>0</v>
      </c>
      <c r="D119" s="5">
        <v>3312</v>
      </c>
      <c r="E119" s="6">
        <f t="shared" si="1"/>
        <v>3312</v>
      </c>
    </row>
    <row r="120" spans="1:5" ht="33.75" x14ac:dyDescent="0.25">
      <c r="A120" s="3" t="s">
        <v>219</v>
      </c>
      <c r="B120" s="1" t="s">
        <v>220</v>
      </c>
      <c r="C120" s="2">
        <v>290800</v>
      </c>
      <c r="D120" s="5">
        <v>376727.22</v>
      </c>
      <c r="E120" s="6">
        <f t="shared" si="1"/>
        <v>85927.219999999972</v>
      </c>
    </row>
    <row r="121" spans="1:5" ht="45" x14ac:dyDescent="0.25">
      <c r="A121" s="3" t="s">
        <v>221</v>
      </c>
      <c r="B121" s="1" t="s">
        <v>222</v>
      </c>
      <c r="C121" s="2">
        <v>277000</v>
      </c>
      <c r="D121" s="5">
        <v>376727.22</v>
      </c>
      <c r="E121" s="6">
        <f t="shared" si="1"/>
        <v>99727.219999999972</v>
      </c>
    </row>
    <row r="122" spans="1:5" ht="45" x14ac:dyDescent="0.25">
      <c r="A122" s="3" t="s">
        <v>223</v>
      </c>
      <c r="B122" s="1" t="s">
        <v>224</v>
      </c>
      <c r="C122" s="2">
        <v>13800</v>
      </c>
      <c r="D122" s="5">
        <v>0</v>
      </c>
      <c r="E122" s="6">
        <f t="shared" si="1"/>
        <v>-13800</v>
      </c>
    </row>
    <row r="123" spans="1:5" ht="45" x14ac:dyDescent="0.25">
      <c r="A123" s="3" t="s">
        <v>225</v>
      </c>
      <c r="B123" s="1" t="s">
        <v>226</v>
      </c>
      <c r="C123" s="2">
        <v>609000</v>
      </c>
      <c r="D123" s="5">
        <v>500004.95</v>
      </c>
      <c r="E123" s="6">
        <f t="shared" si="1"/>
        <v>-108995.04999999999</v>
      </c>
    </row>
    <row r="124" spans="1:5" ht="56.25" x14ac:dyDescent="0.25">
      <c r="A124" s="3" t="s">
        <v>227</v>
      </c>
      <c r="B124" s="1" t="s">
        <v>228</v>
      </c>
      <c r="C124" s="2">
        <v>609000</v>
      </c>
      <c r="D124" s="5">
        <v>500004.95</v>
      </c>
      <c r="E124" s="6">
        <f t="shared" si="1"/>
        <v>-108995.04999999999</v>
      </c>
    </row>
    <row r="125" spans="1:5" ht="67.5" x14ac:dyDescent="0.25">
      <c r="A125" s="3" t="s">
        <v>229</v>
      </c>
      <c r="B125" s="1" t="s">
        <v>230</v>
      </c>
      <c r="C125" s="2">
        <v>93000</v>
      </c>
      <c r="D125" s="5">
        <v>142044.70000000001</v>
      </c>
      <c r="E125" s="6">
        <f t="shared" si="1"/>
        <v>49044.700000000012</v>
      </c>
    </row>
    <row r="126" spans="1:5" ht="90" x14ac:dyDescent="0.25">
      <c r="A126" s="3" t="s">
        <v>231</v>
      </c>
      <c r="B126" s="1" t="s">
        <v>232</v>
      </c>
      <c r="C126" s="2">
        <v>93000</v>
      </c>
      <c r="D126" s="5">
        <v>142044.70000000001</v>
      </c>
      <c r="E126" s="6">
        <f t="shared" si="1"/>
        <v>49044.700000000012</v>
      </c>
    </row>
    <row r="127" spans="1:5" ht="22.5" x14ac:dyDescent="0.25">
      <c r="A127" s="3" t="s">
        <v>233</v>
      </c>
      <c r="B127" s="1" t="s">
        <v>234</v>
      </c>
      <c r="C127" s="2">
        <v>97000</v>
      </c>
      <c r="D127" s="5">
        <v>123459.58</v>
      </c>
      <c r="E127" s="6">
        <f t="shared" si="1"/>
        <v>26459.58</v>
      </c>
    </row>
    <row r="128" spans="1:5" ht="45" x14ac:dyDescent="0.25">
      <c r="A128" s="3" t="s">
        <v>235</v>
      </c>
      <c r="B128" s="1" t="s">
        <v>236</v>
      </c>
      <c r="C128" s="2">
        <v>97000</v>
      </c>
      <c r="D128" s="5">
        <v>123459.58</v>
      </c>
      <c r="E128" s="6">
        <f t="shared" si="1"/>
        <v>26459.58</v>
      </c>
    </row>
    <row r="129" spans="1:5" ht="67.5" x14ac:dyDescent="0.25">
      <c r="A129" s="3" t="s">
        <v>237</v>
      </c>
      <c r="B129" s="1" t="s">
        <v>238</v>
      </c>
      <c r="C129" s="2">
        <v>4558041</v>
      </c>
      <c r="D129" s="5">
        <v>4879106.9400000004</v>
      </c>
      <c r="E129" s="6">
        <f t="shared" si="1"/>
        <v>321065.94000000041</v>
      </c>
    </row>
    <row r="130" spans="1:5" ht="33.75" x14ac:dyDescent="0.25">
      <c r="A130" s="3" t="s">
        <v>239</v>
      </c>
      <c r="B130" s="1" t="s">
        <v>240</v>
      </c>
      <c r="C130" s="2">
        <v>49241</v>
      </c>
      <c r="D130" s="5">
        <v>192000</v>
      </c>
      <c r="E130" s="6">
        <f t="shared" si="1"/>
        <v>142759</v>
      </c>
    </row>
    <row r="131" spans="1:5" ht="45" x14ac:dyDescent="0.25">
      <c r="A131" s="3" t="s">
        <v>241</v>
      </c>
      <c r="B131" s="1" t="s">
        <v>242</v>
      </c>
      <c r="C131" s="2">
        <v>49241</v>
      </c>
      <c r="D131" s="5">
        <v>192000</v>
      </c>
      <c r="E131" s="6">
        <f t="shared" si="1"/>
        <v>142759</v>
      </c>
    </row>
    <row r="132" spans="1:5" ht="56.25" x14ac:dyDescent="0.25">
      <c r="A132" s="3" t="s">
        <v>243</v>
      </c>
      <c r="B132" s="1" t="s">
        <v>244</v>
      </c>
      <c r="C132" s="2">
        <v>4508800</v>
      </c>
      <c r="D132" s="5">
        <v>4687106.9400000004</v>
      </c>
      <c r="E132" s="6">
        <f t="shared" si="1"/>
        <v>178306.94000000041</v>
      </c>
    </row>
    <row r="133" spans="1:5" ht="45" x14ac:dyDescent="0.25">
      <c r="A133" s="3" t="s">
        <v>245</v>
      </c>
      <c r="B133" s="1" t="s">
        <v>246</v>
      </c>
      <c r="C133" s="2">
        <v>4508800</v>
      </c>
      <c r="D133" s="5">
        <v>4687106.9400000004</v>
      </c>
      <c r="E133" s="6">
        <f t="shared" si="1"/>
        <v>178306.94000000041</v>
      </c>
    </row>
    <row r="134" spans="1:5" x14ac:dyDescent="0.25">
      <c r="A134" s="3" t="s">
        <v>247</v>
      </c>
      <c r="B134" s="1" t="s">
        <v>248</v>
      </c>
      <c r="C134" s="2">
        <v>148800</v>
      </c>
      <c r="D134" s="5">
        <v>330352.43</v>
      </c>
      <c r="E134" s="6">
        <f t="shared" si="1"/>
        <v>181552.43</v>
      </c>
    </row>
    <row r="135" spans="1:5" ht="45" x14ac:dyDescent="0.25">
      <c r="A135" s="3" t="s">
        <v>249</v>
      </c>
      <c r="B135" s="1" t="s">
        <v>250</v>
      </c>
      <c r="C135" s="2">
        <v>148800</v>
      </c>
      <c r="D135" s="5">
        <v>330352.43</v>
      </c>
      <c r="E135" s="6">
        <f t="shared" si="1"/>
        <v>181552.43</v>
      </c>
    </row>
    <row r="136" spans="1:5" ht="45" x14ac:dyDescent="0.25">
      <c r="A136" s="3" t="s">
        <v>251</v>
      </c>
      <c r="B136" s="1" t="s">
        <v>252</v>
      </c>
      <c r="C136" s="2">
        <v>148800</v>
      </c>
      <c r="D136" s="5">
        <v>328892.09000000003</v>
      </c>
      <c r="E136" s="6">
        <f t="shared" si="1"/>
        <v>180092.09000000003</v>
      </c>
    </row>
    <row r="137" spans="1:5" ht="45" x14ac:dyDescent="0.25">
      <c r="A137" s="3" t="s">
        <v>253</v>
      </c>
      <c r="B137" s="1" t="s">
        <v>254</v>
      </c>
      <c r="C137" s="2">
        <v>0</v>
      </c>
      <c r="D137" s="5">
        <v>1460.34</v>
      </c>
      <c r="E137" s="6">
        <f t="shared" si="1"/>
        <v>1460.34</v>
      </c>
    </row>
    <row r="138" spans="1:5" ht="15" customHeight="1" x14ac:dyDescent="0.25">
      <c r="A138" s="3" t="s">
        <v>255</v>
      </c>
      <c r="B138" s="1" t="s">
        <v>256</v>
      </c>
      <c r="C138" s="2">
        <v>10246</v>
      </c>
      <c r="D138" s="5">
        <v>4246.9399999999996</v>
      </c>
      <c r="E138" s="6">
        <f t="shared" si="1"/>
        <v>-5999.06</v>
      </c>
    </row>
    <row r="139" spans="1:5" ht="112.5" x14ac:dyDescent="0.25">
      <c r="A139" s="3" t="s">
        <v>257</v>
      </c>
      <c r="B139" s="1" t="s">
        <v>258</v>
      </c>
      <c r="C139" s="2">
        <v>0</v>
      </c>
      <c r="D139" s="5">
        <v>4246.9399999999996</v>
      </c>
      <c r="E139" s="6">
        <f t="shared" ref="E139:E202" si="2">D139-C139</f>
        <v>4246.9399999999996</v>
      </c>
    </row>
    <row r="140" spans="1:5" ht="22.5" x14ac:dyDescent="0.25">
      <c r="A140" s="3" t="s">
        <v>259</v>
      </c>
      <c r="B140" s="1" t="s">
        <v>260</v>
      </c>
      <c r="C140" s="2">
        <v>10246</v>
      </c>
      <c r="D140" s="5">
        <v>0</v>
      </c>
      <c r="E140" s="6">
        <f t="shared" si="2"/>
        <v>-10246</v>
      </c>
    </row>
    <row r="141" spans="1:5" ht="33.75" x14ac:dyDescent="0.25">
      <c r="A141" s="3" t="s">
        <v>261</v>
      </c>
      <c r="B141" s="1" t="s">
        <v>262</v>
      </c>
      <c r="C141" s="2">
        <v>10246</v>
      </c>
      <c r="D141" s="5">
        <v>0</v>
      </c>
      <c r="E141" s="6">
        <f t="shared" si="2"/>
        <v>-10246</v>
      </c>
    </row>
    <row r="142" spans="1:5" x14ac:dyDescent="0.25">
      <c r="A142" s="7" t="s">
        <v>263</v>
      </c>
      <c r="B142" s="8" t="s">
        <v>264</v>
      </c>
      <c r="C142" s="9">
        <v>13453887</v>
      </c>
      <c r="D142" s="9">
        <v>12668238.9</v>
      </c>
      <c r="E142" s="10">
        <f t="shared" si="2"/>
        <v>-785648.09999999963</v>
      </c>
    </row>
    <row r="143" spans="1:5" x14ac:dyDescent="0.25">
      <c r="A143" s="3" t="s">
        <v>265</v>
      </c>
      <c r="B143" s="1" t="s">
        <v>266</v>
      </c>
      <c r="C143" s="2">
        <v>0</v>
      </c>
      <c r="D143" s="5">
        <v>-363.95</v>
      </c>
      <c r="E143" s="6">
        <f t="shared" si="2"/>
        <v>-363.95</v>
      </c>
    </row>
    <row r="144" spans="1:5" ht="22.5" x14ac:dyDescent="0.25">
      <c r="A144" s="3" t="s">
        <v>267</v>
      </c>
      <c r="B144" s="1" t="s">
        <v>268</v>
      </c>
      <c r="C144" s="2">
        <v>0</v>
      </c>
      <c r="D144" s="5">
        <v>-363.95</v>
      </c>
      <c r="E144" s="6">
        <f t="shared" si="2"/>
        <v>-363.95</v>
      </c>
    </row>
    <row r="145" spans="1:5" ht="15" customHeight="1" x14ac:dyDescent="0.25">
      <c r="A145" s="3" t="s">
        <v>269</v>
      </c>
      <c r="B145" s="1" t="s">
        <v>270</v>
      </c>
      <c r="C145" s="2">
        <v>13453887</v>
      </c>
      <c r="D145" s="5">
        <v>12668602.85</v>
      </c>
      <c r="E145" s="6">
        <f t="shared" si="2"/>
        <v>-785284.15000000037</v>
      </c>
    </row>
    <row r="146" spans="1:5" ht="23.25" customHeight="1" x14ac:dyDescent="0.25">
      <c r="A146" s="3" t="s">
        <v>271</v>
      </c>
      <c r="B146" s="1" t="s">
        <v>272</v>
      </c>
      <c r="C146" s="2">
        <v>13453887</v>
      </c>
      <c r="D146" s="5">
        <v>12668602.85</v>
      </c>
      <c r="E146" s="6">
        <f t="shared" si="2"/>
        <v>-785284.15000000037</v>
      </c>
    </row>
    <row r="147" spans="1:5" x14ac:dyDescent="0.25">
      <c r="A147" s="11" t="s">
        <v>273</v>
      </c>
      <c r="B147" s="12" t="s">
        <v>274</v>
      </c>
      <c r="C147" s="13">
        <v>1559984357.47</v>
      </c>
      <c r="D147" s="14">
        <v>1548141603.74</v>
      </c>
      <c r="E147" s="15">
        <f t="shared" si="2"/>
        <v>-11842753.730000019</v>
      </c>
    </row>
    <row r="148" spans="1:5" ht="21" x14ac:dyDescent="0.25">
      <c r="A148" s="7" t="s">
        <v>275</v>
      </c>
      <c r="B148" s="8" t="s">
        <v>276</v>
      </c>
      <c r="C148" s="9">
        <v>1559642170.8699999</v>
      </c>
      <c r="D148" s="9">
        <v>1547799417.1400001</v>
      </c>
      <c r="E148" s="10">
        <f t="shared" si="2"/>
        <v>-11842753.729999781</v>
      </c>
    </row>
    <row r="149" spans="1:5" x14ac:dyDescent="0.25">
      <c r="A149" s="3" t="s">
        <v>277</v>
      </c>
      <c r="B149" s="8" t="s">
        <v>278</v>
      </c>
      <c r="C149" s="2">
        <v>255709000</v>
      </c>
      <c r="D149" s="5">
        <v>255709000</v>
      </c>
      <c r="E149" s="6">
        <f t="shared" si="2"/>
        <v>0</v>
      </c>
    </row>
    <row r="150" spans="1:5" ht="15" customHeight="1" x14ac:dyDescent="0.25">
      <c r="A150" s="3" t="s">
        <v>279</v>
      </c>
      <c r="B150" s="1" t="s">
        <v>280</v>
      </c>
      <c r="C150" s="2">
        <v>255659000</v>
      </c>
      <c r="D150" s="5">
        <v>255659000</v>
      </c>
      <c r="E150" s="6">
        <f t="shared" si="2"/>
        <v>0</v>
      </c>
    </row>
    <row r="151" spans="1:5" ht="34.5" customHeight="1" x14ac:dyDescent="0.25">
      <c r="A151" s="3" t="s">
        <v>281</v>
      </c>
      <c r="B151" s="1" t="s">
        <v>282</v>
      </c>
      <c r="C151" s="2">
        <v>255659000</v>
      </c>
      <c r="D151" s="5">
        <v>255659000</v>
      </c>
      <c r="E151" s="6">
        <f t="shared" si="2"/>
        <v>0</v>
      </c>
    </row>
    <row r="152" spans="1:5" ht="23.25" customHeight="1" x14ac:dyDescent="0.25">
      <c r="A152" s="3" t="s">
        <v>283</v>
      </c>
      <c r="B152" s="1" t="s">
        <v>284</v>
      </c>
      <c r="C152" s="2">
        <v>50000</v>
      </c>
      <c r="D152" s="5">
        <v>50000</v>
      </c>
      <c r="E152" s="6">
        <f t="shared" si="2"/>
        <v>0</v>
      </c>
    </row>
    <row r="153" spans="1:5" ht="22.5" x14ac:dyDescent="0.25">
      <c r="A153" s="3" t="s">
        <v>285</v>
      </c>
      <c r="B153" s="1" t="s">
        <v>286</v>
      </c>
      <c r="C153" s="2">
        <v>50000</v>
      </c>
      <c r="D153" s="5">
        <v>50000</v>
      </c>
      <c r="E153" s="6">
        <f t="shared" si="2"/>
        <v>0</v>
      </c>
    </row>
    <row r="154" spans="1:5" ht="23.25" customHeight="1" x14ac:dyDescent="0.25">
      <c r="A154" s="3" t="s">
        <v>287</v>
      </c>
      <c r="B154" s="8" t="s">
        <v>288</v>
      </c>
      <c r="C154" s="2">
        <v>591882770.87</v>
      </c>
      <c r="D154" s="5">
        <v>587367058.52999997</v>
      </c>
      <c r="E154" s="6">
        <f t="shared" si="2"/>
        <v>-4515712.3400000334</v>
      </c>
    </row>
    <row r="155" spans="1:5" ht="23.25" customHeight="1" x14ac:dyDescent="0.25">
      <c r="A155" s="3" t="s">
        <v>289</v>
      </c>
      <c r="B155" s="1" t="s">
        <v>290</v>
      </c>
      <c r="C155" s="2">
        <v>23750000</v>
      </c>
      <c r="D155" s="5">
        <v>23750000</v>
      </c>
      <c r="E155" s="6">
        <f t="shared" si="2"/>
        <v>0</v>
      </c>
    </row>
    <row r="156" spans="1:5" ht="22.5" x14ac:dyDescent="0.25">
      <c r="A156" s="3" t="s">
        <v>291</v>
      </c>
      <c r="B156" s="1" t="s">
        <v>292</v>
      </c>
      <c r="C156" s="2">
        <v>23750000</v>
      </c>
      <c r="D156" s="5">
        <v>23750000</v>
      </c>
      <c r="E156" s="6">
        <f t="shared" si="2"/>
        <v>0</v>
      </c>
    </row>
    <row r="157" spans="1:5" ht="56.25" x14ac:dyDescent="0.25">
      <c r="A157" s="3" t="s">
        <v>293</v>
      </c>
      <c r="B157" s="1" t="s">
        <v>294</v>
      </c>
      <c r="C157" s="2">
        <v>29770900</v>
      </c>
      <c r="D157" s="5">
        <v>29770900</v>
      </c>
      <c r="E157" s="6">
        <f t="shared" si="2"/>
        <v>0</v>
      </c>
    </row>
    <row r="158" spans="1:5" ht="56.25" x14ac:dyDescent="0.25">
      <c r="A158" s="3" t="s">
        <v>295</v>
      </c>
      <c r="B158" s="1" t="s">
        <v>296</v>
      </c>
      <c r="C158" s="2">
        <v>29770900</v>
      </c>
      <c r="D158" s="5">
        <v>29770900</v>
      </c>
      <c r="E158" s="6">
        <f t="shared" si="2"/>
        <v>0</v>
      </c>
    </row>
    <row r="159" spans="1:5" ht="67.5" x14ac:dyDescent="0.25">
      <c r="A159" s="3" t="s">
        <v>297</v>
      </c>
      <c r="B159" s="1" t="s">
        <v>298</v>
      </c>
      <c r="C159" s="2">
        <v>22209943.91</v>
      </c>
      <c r="D159" s="5">
        <v>22209943.91</v>
      </c>
      <c r="E159" s="6">
        <f t="shared" si="2"/>
        <v>0</v>
      </c>
    </row>
    <row r="160" spans="1:5" ht="67.5" x14ac:dyDescent="0.25">
      <c r="A160" s="3" t="s">
        <v>299</v>
      </c>
      <c r="B160" s="1" t="s">
        <v>300</v>
      </c>
      <c r="C160" s="2">
        <v>22209943.91</v>
      </c>
      <c r="D160" s="5">
        <v>22209943.91</v>
      </c>
      <c r="E160" s="6">
        <f t="shared" si="2"/>
        <v>0</v>
      </c>
    </row>
    <row r="161" spans="1:5" ht="56.25" x14ac:dyDescent="0.25">
      <c r="A161" s="3" t="s">
        <v>301</v>
      </c>
      <c r="B161" s="1" t="s">
        <v>302</v>
      </c>
      <c r="C161" s="2">
        <v>10323426.960000001</v>
      </c>
      <c r="D161" s="5">
        <v>10323426.960000001</v>
      </c>
      <c r="E161" s="6">
        <f t="shared" si="2"/>
        <v>0</v>
      </c>
    </row>
    <row r="162" spans="1:5" ht="56.25" x14ac:dyDescent="0.25">
      <c r="A162" s="3" t="s">
        <v>303</v>
      </c>
      <c r="B162" s="1" t="s">
        <v>304</v>
      </c>
      <c r="C162" s="2">
        <v>10323426.960000001</v>
      </c>
      <c r="D162" s="5">
        <v>10323426.960000001</v>
      </c>
      <c r="E162" s="6">
        <f t="shared" si="2"/>
        <v>0</v>
      </c>
    </row>
    <row r="163" spans="1:5" ht="34.5" customHeight="1" x14ac:dyDescent="0.25">
      <c r="A163" s="3" t="s">
        <v>305</v>
      </c>
      <c r="B163" s="1" t="s">
        <v>306</v>
      </c>
      <c r="C163" s="2">
        <v>600000</v>
      </c>
      <c r="D163" s="5">
        <v>600000</v>
      </c>
      <c r="E163" s="6">
        <f t="shared" si="2"/>
        <v>0</v>
      </c>
    </row>
    <row r="164" spans="1:5" ht="33.75" x14ac:dyDescent="0.25">
      <c r="A164" s="3" t="s">
        <v>307</v>
      </c>
      <c r="B164" s="1" t="s">
        <v>308</v>
      </c>
      <c r="C164" s="2">
        <v>600000</v>
      </c>
      <c r="D164" s="5">
        <v>600000</v>
      </c>
      <c r="E164" s="6">
        <f t="shared" si="2"/>
        <v>0</v>
      </c>
    </row>
    <row r="165" spans="1:5" ht="23.25" customHeight="1" x14ac:dyDescent="0.25">
      <c r="A165" s="3" t="s">
        <v>309</v>
      </c>
      <c r="B165" s="1" t="s">
        <v>310</v>
      </c>
      <c r="C165" s="2">
        <v>129741800</v>
      </c>
      <c r="D165" s="5">
        <v>129741797.77</v>
      </c>
      <c r="E165" s="6">
        <f t="shared" si="2"/>
        <v>-2.2300000041723251</v>
      </c>
    </row>
    <row r="166" spans="1:5" ht="22.5" x14ac:dyDescent="0.25">
      <c r="A166" s="3" t="s">
        <v>311</v>
      </c>
      <c r="B166" s="1" t="s">
        <v>312</v>
      </c>
      <c r="C166" s="2">
        <v>129741800</v>
      </c>
      <c r="D166" s="5">
        <v>129741797.77</v>
      </c>
      <c r="E166" s="6">
        <f t="shared" si="2"/>
        <v>-2.2300000041723251</v>
      </c>
    </row>
    <row r="167" spans="1:5" ht="45" x14ac:dyDescent="0.25">
      <c r="A167" s="3" t="s">
        <v>313</v>
      </c>
      <c r="B167" s="1" t="s">
        <v>314</v>
      </c>
      <c r="C167" s="2">
        <v>2718000</v>
      </c>
      <c r="D167" s="5">
        <v>2718000</v>
      </c>
      <c r="E167" s="6">
        <f t="shared" si="2"/>
        <v>0</v>
      </c>
    </row>
    <row r="168" spans="1:5" ht="45" x14ac:dyDescent="0.25">
      <c r="A168" s="3" t="s">
        <v>315</v>
      </c>
      <c r="B168" s="1" t="s">
        <v>316</v>
      </c>
      <c r="C168" s="2">
        <v>2718000</v>
      </c>
      <c r="D168" s="5">
        <v>2718000</v>
      </c>
      <c r="E168" s="6">
        <f t="shared" si="2"/>
        <v>0</v>
      </c>
    </row>
    <row r="169" spans="1:5" ht="33.75" x14ac:dyDescent="0.25">
      <c r="A169" s="3" t="s">
        <v>317</v>
      </c>
      <c r="B169" s="1" t="s">
        <v>318</v>
      </c>
      <c r="C169" s="2">
        <v>19524100</v>
      </c>
      <c r="D169" s="5">
        <v>19524098</v>
      </c>
      <c r="E169" s="6">
        <f t="shared" si="2"/>
        <v>-2</v>
      </c>
    </row>
    <row r="170" spans="1:5" ht="45" x14ac:dyDescent="0.25">
      <c r="A170" s="3" t="s">
        <v>319</v>
      </c>
      <c r="B170" s="1" t="s">
        <v>320</v>
      </c>
      <c r="C170" s="2">
        <v>19524100</v>
      </c>
      <c r="D170" s="5">
        <v>19524098</v>
      </c>
      <c r="E170" s="6">
        <f t="shared" si="2"/>
        <v>-2</v>
      </c>
    </row>
    <row r="171" spans="1:5" x14ac:dyDescent="0.25">
      <c r="A171" s="3" t="s">
        <v>321</v>
      </c>
      <c r="B171" s="1" t="s">
        <v>322</v>
      </c>
      <c r="C171" s="2">
        <v>15000000</v>
      </c>
      <c r="D171" s="5">
        <v>15000000</v>
      </c>
      <c r="E171" s="6">
        <f t="shared" si="2"/>
        <v>0</v>
      </c>
    </row>
    <row r="172" spans="1:5" ht="23.25" customHeight="1" x14ac:dyDescent="0.25">
      <c r="A172" s="3" t="s">
        <v>323</v>
      </c>
      <c r="B172" s="1" t="s">
        <v>324</v>
      </c>
      <c r="C172" s="2">
        <v>15000000</v>
      </c>
      <c r="D172" s="5">
        <v>15000000</v>
      </c>
      <c r="E172" s="6">
        <f t="shared" si="2"/>
        <v>0</v>
      </c>
    </row>
    <row r="173" spans="1:5" ht="33.75" x14ac:dyDescent="0.25">
      <c r="A173" s="3" t="s">
        <v>325</v>
      </c>
      <c r="B173" s="1" t="s">
        <v>326</v>
      </c>
      <c r="C173" s="2">
        <v>1797700</v>
      </c>
      <c r="D173" s="5">
        <v>1797700</v>
      </c>
      <c r="E173" s="6">
        <f t="shared" si="2"/>
        <v>0</v>
      </c>
    </row>
    <row r="174" spans="1:5" ht="45.75" customHeight="1" x14ac:dyDescent="0.25">
      <c r="A174" s="3" t="s">
        <v>327</v>
      </c>
      <c r="B174" s="1" t="s">
        <v>328</v>
      </c>
      <c r="C174" s="2">
        <v>1797700</v>
      </c>
      <c r="D174" s="5">
        <v>1797700</v>
      </c>
      <c r="E174" s="6">
        <f t="shared" si="2"/>
        <v>0</v>
      </c>
    </row>
    <row r="175" spans="1:5" ht="23.25" customHeight="1" x14ac:dyDescent="0.25">
      <c r="A175" s="3" t="s">
        <v>329</v>
      </c>
      <c r="B175" s="1" t="s">
        <v>330</v>
      </c>
      <c r="C175" s="2">
        <v>15940500</v>
      </c>
      <c r="D175" s="5">
        <v>15940406.539999999</v>
      </c>
      <c r="E175" s="6">
        <f t="shared" si="2"/>
        <v>-93.46000000089407</v>
      </c>
    </row>
    <row r="176" spans="1:5" ht="22.5" x14ac:dyDescent="0.25">
      <c r="A176" s="3" t="s">
        <v>331</v>
      </c>
      <c r="B176" s="1" t="s">
        <v>332</v>
      </c>
      <c r="C176" s="2">
        <v>15940500</v>
      </c>
      <c r="D176" s="5">
        <v>15940406.539999999</v>
      </c>
      <c r="E176" s="6">
        <f t="shared" si="2"/>
        <v>-93.46000000089407</v>
      </c>
    </row>
    <row r="177" spans="1:5" x14ac:dyDescent="0.25">
      <c r="A177" s="3" t="s">
        <v>333</v>
      </c>
      <c r="B177" s="1" t="s">
        <v>334</v>
      </c>
      <c r="C177" s="2">
        <v>191100</v>
      </c>
      <c r="D177" s="5">
        <v>191100</v>
      </c>
      <c r="E177" s="6">
        <f t="shared" si="2"/>
        <v>0</v>
      </c>
    </row>
    <row r="178" spans="1:5" ht="23.25" customHeight="1" x14ac:dyDescent="0.25">
      <c r="A178" s="3" t="s">
        <v>335</v>
      </c>
      <c r="B178" s="1" t="s">
        <v>336</v>
      </c>
      <c r="C178" s="2">
        <v>191100</v>
      </c>
      <c r="D178" s="5">
        <v>191100</v>
      </c>
      <c r="E178" s="6">
        <f t="shared" si="2"/>
        <v>0</v>
      </c>
    </row>
    <row r="179" spans="1:5" ht="22.5" x14ac:dyDescent="0.25">
      <c r="A179" s="3" t="s">
        <v>337</v>
      </c>
      <c r="B179" s="1" t="s">
        <v>338</v>
      </c>
      <c r="C179" s="2">
        <v>13354500</v>
      </c>
      <c r="D179" s="5">
        <v>13354481</v>
      </c>
      <c r="E179" s="6">
        <f t="shared" si="2"/>
        <v>-19</v>
      </c>
    </row>
    <row r="180" spans="1:5" ht="22.5" x14ac:dyDescent="0.25">
      <c r="A180" s="3" t="s">
        <v>339</v>
      </c>
      <c r="B180" s="1" t="s">
        <v>340</v>
      </c>
      <c r="C180" s="2">
        <v>13354500</v>
      </c>
      <c r="D180" s="5">
        <v>13354481</v>
      </c>
      <c r="E180" s="6">
        <f t="shared" si="2"/>
        <v>-19</v>
      </c>
    </row>
    <row r="181" spans="1:5" ht="22.5" x14ac:dyDescent="0.25">
      <c r="A181" s="3" t="s">
        <v>341</v>
      </c>
      <c r="B181" s="1" t="s">
        <v>342</v>
      </c>
      <c r="C181" s="2">
        <v>855600</v>
      </c>
      <c r="D181" s="5">
        <v>854957.73</v>
      </c>
      <c r="E181" s="6">
        <f t="shared" si="2"/>
        <v>-642.27000000001863</v>
      </c>
    </row>
    <row r="182" spans="1:5" ht="22.5" x14ac:dyDescent="0.25">
      <c r="A182" s="3" t="s">
        <v>343</v>
      </c>
      <c r="B182" s="1" t="s">
        <v>344</v>
      </c>
      <c r="C182" s="2">
        <v>855600</v>
      </c>
      <c r="D182" s="5">
        <v>854957.73</v>
      </c>
      <c r="E182" s="6">
        <f t="shared" si="2"/>
        <v>-642.27000000001863</v>
      </c>
    </row>
    <row r="183" spans="1:5" ht="22.5" x14ac:dyDescent="0.25">
      <c r="A183" s="3" t="s">
        <v>345</v>
      </c>
      <c r="B183" s="1" t="s">
        <v>346</v>
      </c>
      <c r="C183" s="2">
        <v>107062800</v>
      </c>
      <c r="D183" s="5">
        <v>107062764.70999999</v>
      </c>
      <c r="E183" s="6">
        <f t="shared" si="2"/>
        <v>-35.290000006556511</v>
      </c>
    </row>
    <row r="184" spans="1:5" ht="22.5" x14ac:dyDescent="0.25">
      <c r="A184" s="3" t="s">
        <v>347</v>
      </c>
      <c r="B184" s="1" t="s">
        <v>348</v>
      </c>
      <c r="C184" s="2">
        <v>107062800</v>
      </c>
      <c r="D184" s="5">
        <v>107062764.70999999</v>
      </c>
      <c r="E184" s="6">
        <f t="shared" si="2"/>
        <v>-35.290000006556511</v>
      </c>
    </row>
    <row r="185" spans="1:5" x14ac:dyDescent="0.25">
      <c r="A185" s="3" t="s">
        <v>349</v>
      </c>
      <c r="B185" s="1" t="s">
        <v>350</v>
      </c>
      <c r="C185" s="2">
        <v>199042400</v>
      </c>
      <c r="D185" s="5">
        <v>194527481.91</v>
      </c>
      <c r="E185" s="6">
        <f t="shared" si="2"/>
        <v>-4514918.0900000036</v>
      </c>
    </row>
    <row r="186" spans="1:5" x14ac:dyDescent="0.25">
      <c r="A186" s="3" t="s">
        <v>351</v>
      </c>
      <c r="B186" s="1" t="s">
        <v>352</v>
      </c>
      <c r="C186" s="2">
        <v>199042400</v>
      </c>
      <c r="D186" s="5">
        <v>194527481.91</v>
      </c>
      <c r="E186" s="6">
        <f t="shared" si="2"/>
        <v>-4514918.0900000036</v>
      </c>
    </row>
    <row r="187" spans="1:5" x14ac:dyDescent="0.25">
      <c r="A187" s="3" t="s">
        <v>353</v>
      </c>
      <c r="B187" s="8" t="s">
        <v>354</v>
      </c>
      <c r="C187" s="2">
        <v>664986300</v>
      </c>
      <c r="D187" s="5">
        <v>657659258.61000001</v>
      </c>
      <c r="E187" s="6">
        <f t="shared" si="2"/>
        <v>-7327041.3899999857</v>
      </c>
    </row>
    <row r="188" spans="1:5" ht="22.5" x14ac:dyDescent="0.25">
      <c r="A188" s="3" t="s">
        <v>355</v>
      </c>
      <c r="B188" s="1" t="s">
        <v>356</v>
      </c>
      <c r="C188" s="2">
        <v>639594900</v>
      </c>
      <c r="D188" s="5">
        <v>632709858.61000001</v>
      </c>
      <c r="E188" s="6">
        <f t="shared" si="2"/>
        <v>-6885041.3899999857</v>
      </c>
    </row>
    <row r="189" spans="1:5" ht="22.5" x14ac:dyDescent="0.25">
      <c r="A189" s="3" t="s">
        <v>357</v>
      </c>
      <c r="B189" s="1" t="s">
        <v>358</v>
      </c>
      <c r="C189" s="2">
        <v>639594900</v>
      </c>
      <c r="D189" s="5">
        <v>632709858.61000001</v>
      </c>
      <c r="E189" s="6">
        <f t="shared" si="2"/>
        <v>-6885041.3899999857</v>
      </c>
    </row>
    <row r="190" spans="1:5" ht="45" x14ac:dyDescent="0.25">
      <c r="A190" s="3" t="s">
        <v>359</v>
      </c>
      <c r="B190" s="1" t="s">
        <v>360</v>
      </c>
      <c r="C190" s="2">
        <v>4719300</v>
      </c>
      <c r="D190" s="5">
        <v>4277300</v>
      </c>
      <c r="E190" s="6">
        <f t="shared" si="2"/>
        <v>-442000</v>
      </c>
    </row>
    <row r="191" spans="1:5" ht="45" x14ac:dyDescent="0.25">
      <c r="A191" s="3" t="s">
        <v>361</v>
      </c>
      <c r="B191" s="1" t="s">
        <v>362</v>
      </c>
      <c r="C191" s="2">
        <v>4719300</v>
      </c>
      <c r="D191" s="5">
        <v>4277300</v>
      </c>
      <c r="E191" s="6">
        <f t="shared" si="2"/>
        <v>-442000</v>
      </c>
    </row>
    <row r="192" spans="1:5" ht="45" x14ac:dyDescent="0.25">
      <c r="A192" s="3" t="s">
        <v>363</v>
      </c>
      <c r="B192" s="1" t="s">
        <v>364</v>
      </c>
      <c r="C192" s="2">
        <v>10258900</v>
      </c>
      <c r="D192" s="5">
        <v>10258900</v>
      </c>
      <c r="E192" s="6">
        <f t="shared" si="2"/>
        <v>0</v>
      </c>
    </row>
    <row r="193" spans="1:5" ht="33.75" x14ac:dyDescent="0.25">
      <c r="A193" s="3" t="s">
        <v>365</v>
      </c>
      <c r="B193" s="1" t="s">
        <v>366</v>
      </c>
      <c r="C193" s="2">
        <v>10258900</v>
      </c>
      <c r="D193" s="5">
        <v>10258900</v>
      </c>
      <c r="E193" s="6">
        <f t="shared" si="2"/>
        <v>0</v>
      </c>
    </row>
    <row r="194" spans="1:5" ht="23.25" customHeight="1" x14ac:dyDescent="0.25">
      <c r="A194" s="3" t="s">
        <v>367</v>
      </c>
      <c r="B194" s="1" t="s">
        <v>368</v>
      </c>
      <c r="C194" s="2">
        <v>2623800</v>
      </c>
      <c r="D194" s="5">
        <v>2623800</v>
      </c>
      <c r="E194" s="6">
        <f t="shared" si="2"/>
        <v>0</v>
      </c>
    </row>
    <row r="195" spans="1:5" ht="22.5" x14ac:dyDescent="0.25">
      <c r="A195" s="3" t="s">
        <v>369</v>
      </c>
      <c r="B195" s="1" t="s">
        <v>370</v>
      </c>
      <c r="C195" s="2">
        <v>2623800</v>
      </c>
      <c r="D195" s="5">
        <v>2623800</v>
      </c>
      <c r="E195" s="6">
        <f t="shared" si="2"/>
        <v>0</v>
      </c>
    </row>
    <row r="196" spans="1:5" x14ac:dyDescent="0.25">
      <c r="A196" s="3" t="s">
        <v>371</v>
      </c>
      <c r="B196" s="1" t="s">
        <v>372</v>
      </c>
      <c r="C196" s="2">
        <v>7789400</v>
      </c>
      <c r="D196" s="5">
        <v>7789400</v>
      </c>
      <c r="E196" s="6">
        <f t="shared" si="2"/>
        <v>0</v>
      </c>
    </row>
    <row r="197" spans="1:5" x14ac:dyDescent="0.25">
      <c r="A197" s="3" t="s">
        <v>373</v>
      </c>
      <c r="B197" s="1" t="s">
        <v>374</v>
      </c>
      <c r="C197" s="2">
        <v>7789400</v>
      </c>
      <c r="D197" s="5">
        <v>7789400</v>
      </c>
      <c r="E197" s="6">
        <f t="shared" si="2"/>
        <v>0</v>
      </c>
    </row>
    <row r="198" spans="1:5" x14ac:dyDescent="0.25">
      <c r="A198" s="3" t="s">
        <v>375</v>
      </c>
      <c r="B198" s="8" t="s">
        <v>376</v>
      </c>
      <c r="C198" s="2">
        <v>47064100</v>
      </c>
      <c r="D198" s="5">
        <v>47064100</v>
      </c>
      <c r="E198" s="6">
        <f t="shared" si="2"/>
        <v>0</v>
      </c>
    </row>
    <row r="199" spans="1:5" ht="90" x14ac:dyDescent="0.25">
      <c r="A199" s="3" t="s">
        <v>377</v>
      </c>
      <c r="B199" s="1" t="s">
        <v>378</v>
      </c>
      <c r="C199" s="2">
        <v>919000</v>
      </c>
      <c r="D199" s="5">
        <v>919000</v>
      </c>
      <c r="E199" s="6">
        <f t="shared" si="2"/>
        <v>0</v>
      </c>
    </row>
    <row r="200" spans="1:5" ht="90" x14ac:dyDescent="0.25">
      <c r="A200" s="3" t="s">
        <v>379</v>
      </c>
      <c r="B200" s="1" t="s">
        <v>380</v>
      </c>
      <c r="C200" s="2">
        <v>919000</v>
      </c>
      <c r="D200" s="5">
        <v>919000</v>
      </c>
      <c r="E200" s="6">
        <f t="shared" si="2"/>
        <v>0</v>
      </c>
    </row>
    <row r="201" spans="1:5" ht="67.5" x14ac:dyDescent="0.25">
      <c r="A201" s="3" t="s">
        <v>381</v>
      </c>
      <c r="B201" s="1" t="s">
        <v>382</v>
      </c>
      <c r="C201" s="2">
        <v>44745100</v>
      </c>
      <c r="D201" s="5">
        <v>44745100</v>
      </c>
      <c r="E201" s="6">
        <f t="shared" si="2"/>
        <v>0</v>
      </c>
    </row>
    <row r="202" spans="1:5" ht="78.75" x14ac:dyDescent="0.25">
      <c r="A202" s="3" t="s">
        <v>383</v>
      </c>
      <c r="B202" s="1" t="s">
        <v>384</v>
      </c>
      <c r="C202" s="2">
        <v>44745100</v>
      </c>
      <c r="D202" s="5">
        <v>44745100</v>
      </c>
      <c r="E202" s="6">
        <f t="shared" si="2"/>
        <v>0</v>
      </c>
    </row>
    <row r="203" spans="1:5" x14ac:dyDescent="0.25">
      <c r="A203" s="3" t="s">
        <v>385</v>
      </c>
      <c r="B203" s="1" t="s">
        <v>386</v>
      </c>
      <c r="C203" s="2">
        <v>1400000</v>
      </c>
      <c r="D203" s="5">
        <v>1400000</v>
      </c>
      <c r="E203" s="6">
        <f t="shared" ref="E203:E207" si="3">D203-C203</f>
        <v>0</v>
      </c>
    </row>
    <row r="204" spans="1:5" ht="22.5" x14ac:dyDescent="0.25">
      <c r="A204" s="3" t="s">
        <v>387</v>
      </c>
      <c r="B204" s="1" t="s">
        <v>388</v>
      </c>
      <c r="C204" s="2">
        <v>1400000</v>
      </c>
      <c r="D204" s="5">
        <v>1400000</v>
      </c>
      <c r="E204" s="6">
        <f t="shared" si="3"/>
        <v>0</v>
      </c>
    </row>
    <row r="205" spans="1:5" x14ac:dyDescent="0.25">
      <c r="A205" s="7" t="s">
        <v>389</v>
      </c>
      <c r="B205" s="8" t="s">
        <v>390</v>
      </c>
      <c r="C205" s="9">
        <v>342186.6</v>
      </c>
      <c r="D205" s="9">
        <v>342186.6</v>
      </c>
      <c r="E205" s="10">
        <f t="shared" si="3"/>
        <v>0</v>
      </c>
    </row>
    <row r="206" spans="1:5" x14ac:dyDescent="0.25">
      <c r="A206" s="3" t="s">
        <v>391</v>
      </c>
      <c r="B206" s="1" t="s">
        <v>392</v>
      </c>
      <c r="C206" s="2">
        <v>342186.6</v>
      </c>
      <c r="D206" s="5">
        <v>342186.6</v>
      </c>
      <c r="E206" s="6">
        <f t="shared" si="3"/>
        <v>0</v>
      </c>
    </row>
    <row r="207" spans="1:5" x14ac:dyDescent="0.25">
      <c r="A207" s="3" t="s">
        <v>391</v>
      </c>
      <c r="B207" s="1" t="s">
        <v>393</v>
      </c>
      <c r="C207" s="2">
        <v>342186.6</v>
      </c>
      <c r="D207" s="5">
        <v>342186.6</v>
      </c>
      <c r="E207" s="6">
        <f t="shared" si="3"/>
        <v>0</v>
      </c>
    </row>
  </sheetData>
  <mergeCells count="1">
    <mergeCell ref="A6:E6"/>
  </mergeCells>
  <pageMargins left="0.70866141732283472" right="0.70866141732283472" top="0.74803149606299213" bottom="0.74803149606299213" header="0.31496062992125984" footer="0.31496062992125984"/>
  <pageSetup paperSize="9" scale="80" fitToWidth="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Доходы</vt:lpstr>
      <vt:lpstr>Доходы!Область_печати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User62</cp:lastModifiedBy>
  <cp:lastPrinted>2026-03-30T08:17:48Z</cp:lastPrinted>
  <dcterms:created xsi:type="dcterms:W3CDTF">2026-02-06T10:45:44Z</dcterms:created>
  <dcterms:modified xsi:type="dcterms:W3CDTF">2026-03-30T08:17:50Z</dcterms:modified>
</cp:coreProperties>
</file>